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ORDEM CRONOLÓGICA - 2025\SEINF\2025\ABRIL-2025\"/>
    </mc:Choice>
  </mc:AlternateContent>
  <xr:revisionPtr revIDLastSave="0" documentId="8_{C9E19CE2-934F-462C-A7B6-572276DAABD3}" xr6:coauthVersionLast="47" xr6:coauthVersionMax="47" xr10:uidLastSave="{00000000-0000-0000-0000-000000000000}"/>
  <bookViews>
    <workbookView xWindow="-90" yWindow="-90" windowWidth="19380" windowHeight="11460" xr2:uid="{5F2B1D96-501C-434F-878F-666FC48C31B5}"/>
  </bookViews>
  <sheets>
    <sheet name="MARÇO-2025" sheetId="1" r:id="rId1"/>
  </sheets>
  <definedNames>
    <definedName name="_xlnm._FilterDatabase" localSheetId="0" hidden="1">'MARÇO-2025'!$A$7:$O$11</definedName>
    <definedName name="_xlnm.Print_Titles" localSheetId="0">'MARÇO-2025'!$1:$11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49" i="1" l="1"/>
  <c r="A14" i="1"/>
  <c r="A15" i="1" s="1"/>
  <c r="A16" i="1" s="1"/>
  <c r="A17" i="1" s="1"/>
  <c r="A18" i="1" s="1"/>
  <c r="A19" i="1" s="1"/>
  <c r="A20" i="1" s="1"/>
  <c r="A21" i="1" s="1"/>
  <c r="A22" i="1" s="1"/>
  <c r="A23" i="1" s="1"/>
  <c r="A24" i="1" s="1"/>
  <c r="A25" i="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3" i="1"/>
</calcChain>
</file>

<file path=xl/sharedStrings.xml><?xml version="1.0" encoding="utf-8"?>
<sst xmlns="http://schemas.openxmlformats.org/spreadsheetml/2006/main" count="1804" uniqueCount="851">
  <si>
    <t>GOVERNO DO ESTADO DO AMAPÁ</t>
  </si>
  <si>
    <t>Sequência</t>
  </si>
  <si>
    <t>Despesas Pagas</t>
  </si>
  <si>
    <t>Processo</t>
  </si>
  <si>
    <t>Nome/Credor</t>
  </si>
  <si>
    <t>Nota de Empenho</t>
  </si>
  <si>
    <t>Data NE</t>
  </si>
  <si>
    <t>Nota de Liquidação</t>
  </si>
  <si>
    <t>Data NL</t>
  </si>
  <si>
    <t>Programação de Desembolso</t>
  </si>
  <si>
    <t>Data PD</t>
  </si>
  <si>
    <t>Ordem Bancária</t>
  </si>
  <si>
    <t>Data OB</t>
  </si>
  <si>
    <t>Fundamentado nas Leis nº 4320/64, art. 58 a 65,  Lei nº 14.133/21, § 3º e art. 8º, do Decreto nº 3761, de 20/04/2023.</t>
  </si>
  <si>
    <t>Em R$</t>
  </si>
  <si>
    <t>Fonte</t>
  </si>
  <si>
    <t>200101 - SECRETARIA DE ESTADO DA INFRAESTRUTURA</t>
  </si>
  <si>
    <r>
      <rPr>
        <b/>
        <sz val="12"/>
        <rFont val="Aptos Narrow"/>
        <family val="2"/>
        <scheme val="minor"/>
      </rPr>
      <t>Unidade Gestora:</t>
    </r>
    <r>
      <rPr>
        <sz val="12"/>
        <rFont val="Aptos Narrow"/>
        <family val="2"/>
        <scheme val="minor"/>
      </rPr>
      <t xml:space="preserve"> 200101 - SECRETARIA DE ESTADO DA INFRAESTRUTURA</t>
    </r>
  </si>
  <si>
    <t>Natureza da Despesa</t>
  </si>
  <si>
    <t>NF/Portaria/Fatura/Recibo Nº</t>
  </si>
  <si>
    <t>500 - Outros Recursos não Vinculados de Impostos</t>
  </si>
  <si>
    <t>MARCIO NASCIMENTO MOURA</t>
  </si>
  <si>
    <t>19/09/2024</t>
  </si>
  <si>
    <t>339014 - Diárias - Civil</t>
  </si>
  <si>
    <t>ISALTINO MONTE CARNEIRO JUNIOR</t>
  </si>
  <si>
    <t>JOSÉ CARLOS MEIRELES DA SILVA</t>
  </si>
  <si>
    <t>AUGUSTO CESAR TEIXEIRA CHAVES</t>
  </si>
  <si>
    <t>0038.0201.2022.0001/2024</t>
  </si>
  <si>
    <t>700 - Outras Transferências de Convênios ou Repasses da União</t>
  </si>
  <si>
    <t>CORDENG EMPREENDIMENTOS E CONSTRUCOES LTDA</t>
  </si>
  <si>
    <t>2024NE00254</t>
  </si>
  <si>
    <t>05/06/2024</t>
  </si>
  <si>
    <t xml:space="preserve">449051 - Obras e Instalações </t>
  </si>
  <si>
    <t>TCI PROJETOS E CONSTRUÇÕES EIRELLI</t>
  </si>
  <si>
    <t>05/12/2024</t>
  </si>
  <si>
    <t>G. H. R - CONSTRUÇÕES E TERRAPLENAGEM LTDA - EPP</t>
  </si>
  <si>
    <t xml:space="preserve">449093 - Indenizações e Restituições </t>
  </si>
  <si>
    <t>JHON JHONATAN MIRANDA MARTINS</t>
  </si>
  <si>
    <t xml:space="preserve">339039 - Outros Serviços de Terceiros - Pessoa Jurídica </t>
  </si>
  <si>
    <t>CAIXA ECONOMICA FEDERAL</t>
  </si>
  <si>
    <t>CREA-AP CONSELHO REGIONAL DE ENG.E AGRONOMIA</t>
  </si>
  <si>
    <t>754 - Recursos de Operações de Crédito</t>
  </si>
  <si>
    <t>G. C. CONSTRUTORA LTDA - EPP</t>
  </si>
  <si>
    <t>0038.0606.2022.0007/2021</t>
  </si>
  <si>
    <t>SANTA RITA ENGENHARIA LTDA</t>
  </si>
  <si>
    <t>2024NE00273</t>
  </si>
  <si>
    <t>14/06/2024</t>
  </si>
  <si>
    <t>ENGETOR LTDA</t>
  </si>
  <si>
    <t>LEO DOS SANTOS MENDES</t>
  </si>
  <si>
    <t>0038.0370.2082.0003/2022</t>
  </si>
  <si>
    <t>HIBRIDA SERVIÇOS DE CONSULTORIA LTDA EPP</t>
  </si>
  <si>
    <t>2022NE00127</t>
  </si>
  <si>
    <t>02/05/2022</t>
  </si>
  <si>
    <t>2022NE00124</t>
  </si>
  <si>
    <t>2024NE00665</t>
  </si>
  <si>
    <t>PADRAO CONSTRUÕES, COMERCIO E SERVIÇOS EIRELI</t>
  </si>
  <si>
    <t>ETICA TURISMO VIAGENS RECEPTIVO LTDA - ME</t>
  </si>
  <si>
    <t xml:space="preserve">339033 - Passagens e Despesas com Locomoção </t>
  </si>
  <si>
    <t>RIO PIORINI SERVICOS DE CONSERVACAO E LIMPEZA LTDA</t>
  </si>
  <si>
    <t>CONSELHO DE ARQUITETURA E URBANISMO- CAU</t>
  </si>
  <si>
    <t>P. H. GUIMARAES TEIXEIRA LTDA</t>
  </si>
  <si>
    <t>CONSTRUVIAS - CONSTRUÇÕES TERRAPLENAGEM E PAVIMENTAÇÃO LTDA</t>
  </si>
  <si>
    <t>20/12/2024</t>
  </si>
  <si>
    <t>FRANCISCO HELTON MODESTO DA SILVA</t>
  </si>
  <si>
    <t xml:space="preserve">0038.0951.2022.0001/2024 </t>
  </si>
  <si>
    <t>OFICIAL SERVICOS LTDA</t>
  </si>
  <si>
    <t xml:space="preserve">449052 - Equipamentos e Material Permanente </t>
  </si>
  <si>
    <t>DÊNISON AMORIM DE VILHENA</t>
  </si>
  <si>
    <t>IVY THIAGO VASCONCELOS AMANAJÁS</t>
  </si>
  <si>
    <t xml:space="preserve">EWERTTON ALEXANDRE BARROS MACEDO </t>
  </si>
  <si>
    <t>LORENNA SUZANE DE LIMA E LIMA</t>
  </si>
  <si>
    <t>JUVENAL CARDOSO BITTECOURT</t>
  </si>
  <si>
    <t>S. G. LTDA</t>
  </si>
  <si>
    <t>G C PALHETA LTDA</t>
  </si>
  <si>
    <t>A. A. X. CONSTRUÇÕES E SERVIÇOS LTDA</t>
  </si>
  <si>
    <t xml:space="preserve">0038.0409.2030.0219/2024 </t>
  </si>
  <si>
    <t>2024NE00616</t>
  </si>
  <si>
    <t>08/11/2024</t>
  </si>
  <si>
    <t>0038.0874.2080.0002/2024</t>
  </si>
  <si>
    <t>G. R. LOBATO - ME</t>
  </si>
  <si>
    <t>FÁBIO ANDRÉ DA SILVA PENA</t>
  </si>
  <si>
    <t>I.L. DA SILVA EIRELI-EPP</t>
  </si>
  <si>
    <t>ELOS ENGENHARIA LTDA</t>
  </si>
  <si>
    <t>0038.1105.2022.0044/2024</t>
  </si>
  <si>
    <t>LAMPSI DESENVOLVIMENTO HUMANO LTDA</t>
  </si>
  <si>
    <t>2024NE00284</t>
  </si>
  <si>
    <t>21/06/2024</t>
  </si>
  <si>
    <t xml:space="preserve">449035 - Serviços de Consultoria </t>
  </si>
  <si>
    <t>0038.0586.2022.0003/2022-SEINF</t>
  </si>
  <si>
    <t>Total</t>
  </si>
  <si>
    <t>Fonte: SIAFE/AP</t>
  </si>
  <si>
    <t xml:space="preserve">0038.0256.2022.0003/2025 </t>
  </si>
  <si>
    <t>2025NE00001</t>
  </si>
  <si>
    <t>12/02/2025</t>
  </si>
  <si>
    <t>14/02/2025</t>
  </si>
  <si>
    <t>19/02/2025</t>
  </si>
  <si>
    <t>20/02/2025</t>
  </si>
  <si>
    <t>21/02/2025</t>
  </si>
  <si>
    <t>17/02/2025</t>
  </si>
  <si>
    <t>25/02/2025</t>
  </si>
  <si>
    <t>Ordem Cronológica de Pagamento - março/2025</t>
  </si>
  <si>
    <t>200101.0077.2059.0004/2025</t>
  </si>
  <si>
    <t>2025NE00006</t>
  </si>
  <si>
    <t>2025NL00006</t>
  </si>
  <si>
    <t>2025PD00031</t>
  </si>
  <si>
    <t>10/03/2025</t>
  </si>
  <si>
    <t>2025OB00030</t>
  </si>
  <si>
    <t>11/03/2025</t>
  </si>
  <si>
    <t>LIQUIDAÇÃO DO (S) DOCUMENTO (S) CONFORME PROCESSO LIQUIDAÇÃO PARA ATENDER DESPESAS COM A HOMOLOGAÇÃO DE DIÁRIAS AO SERVIDOR EWERTTON ALEXANDRE BARROS MACEDO , no período de 13/01/2025, PORTARIA Nº 017/2025 - SEINF. DESTINO: Município de Tartarugalzinho/AP. OBJETIVO: Realizar visita técnica nas escolas rurais e urbanas do município de Tartarugalzinho/AP.</t>
  </si>
  <si>
    <t>2025NE00009</t>
  </si>
  <si>
    <t>2025NL00007</t>
  </si>
  <si>
    <t>2025PD00032</t>
  </si>
  <si>
    <t>2025OB00031</t>
  </si>
  <si>
    <t>LIQUIDAÇÃO DO (S) DOCUMENTO (S) CONFORME PROCESSO APROPRIAÇÃO DE PAGAMENTO PARA ATENDER DESPESAS COM A HOMOLOGAÇÃO DE DIÁRIAS AO SERVIDOR JOSÉ CARLOS MEIRELES DA SILVA , no período de 13/01/2025 a 15/01/2025, PORTARIA Nº 017/2025 - SEINF. DESTINO: Município de Tartarugalzinho/AP. OBJETIVO: Conduzir veículo ao município de Tartarugalzinho/AP, para visita técnica nas escolas rurais e urbanas. PARECER nº.007/2025-ADINS/SEINF.</t>
  </si>
  <si>
    <t>200101.0077.2022.0047/2025</t>
  </si>
  <si>
    <t>2025NE00010</t>
  </si>
  <si>
    <t>2025NL00008</t>
  </si>
  <si>
    <t>2025PD00033</t>
  </si>
  <si>
    <t>2025OB00032</t>
  </si>
  <si>
    <t>LIQUIDAÇÃO DO (S) DOCUMENTO (S) CONFORME PROCESSO LIQUIDAÇÃO PARA ATENDER DESPESAS COM DIÁRIA DO SERVIDOR JHON JHONATAN MIRANDA MARTINS, ATÉ OS MUNICIPIO DE OIAPOQUE - AP, COM OBJETIVO DE Acompanhar a obra de Ampliação do Hospital Estadual de Oiapoque HEO com Construção do Centro de Tratamento Intensiva CTI. CONFORME PORTARIA 024/2025. PARECER nº. 009/2025-ADINS/SEINF</t>
  </si>
  <si>
    <t>200101.0077.2022.0088/2025</t>
  </si>
  <si>
    <t>OSVALDINO AMARAL</t>
  </si>
  <si>
    <t>2025NE00011</t>
  </si>
  <si>
    <t>2025NL00009</t>
  </si>
  <si>
    <t>2025PD00034</t>
  </si>
  <si>
    <t>2025OB00033</t>
  </si>
  <si>
    <t>LIQUIDAÇÃO DO (S) DOCUMENTO (S) CONFORME PROCESSO APROPRIAÇÃO DE PAGAMENTO PARA ATENDER DESPESAS COM DIÁRIAS DO SERVIDOR OSVALDINO AMARAL até o Município de OIAPOQUE/AP COM OBJETIVO: : Retirar o Gerador da Unidade Geradora n 2 da Comunidade Santa Izabel, visto que o mesmo está queimado, fechando curto circuito e ainda, transportá-lo à Macapá para rebobinagem em oficina especializada, no período de 16/01/2025 A 18/01/2025, conforme PORTARIA Nº 029/2025-SEINF.PARECER nº. 013/2025-ADINS/SEINF</t>
  </si>
  <si>
    <t>200101.0077.2059.0018/2025</t>
  </si>
  <si>
    <t>2025NE00012</t>
  </si>
  <si>
    <t>2025NL00010</t>
  </si>
  <si>
    <t>2025PD00035</t>
  </si>
  <si>
    <t>2025OB00034</t>
  </si>
  <si>
    <t>LIQUIDAÇÃO DO (S) DOCUMENTO (S) CONFORME PROCESSO APROPRIAÇÇAO DE PAGAMENTO PARA COBRIR DESPESAS COM A HOMOLOGAÇÃO DA CONCESSÃO DE DIARIAS AO SERVIDOR MARCIO NASCIMENTO MOURA, NO PERÍODO DE 29/01/2025 - PORTO GRANDE / AP, OBJETIVANDO Acompanhamento da execução dos serviços da obra da 2ª Etapa de Construção do Hospital Regional de Porto Grande AP, objeto do Contrato nº 028/2022 SEINF/GEA, CONFORME PORTARIA Nº 056/2025-SEINF, PARECER nº. 015/2025-ADINS/SEINF</t>
  </si>
  <si>
    <t>2025NE00013</t>
  </si>
  <si>
    <t>2025NL00011</t>
  </si>
  <si>
    <t>2025PD00036</t>
  </si>
  <si>
    <t>2025OB00035</t>
  </si>
  <si>
    <t>LIQUIDAÇÃO DO (S) DOCUMENTO (S) CONFORME PROCESSO APROPRIAÇÃO DE PAGAMENTO PARA COBRIR DESPESAS COM A HOMOLOGAÇÃO DA CONCESSÃO DE DIARIAS AO SERVIDOR JHON JHONATAN MIRANDA MARTINS, NO PERÍODO DE 29/01/2025 - PORTO GRANDE / AP, OBJETIVANDO Acompanhamento da execução dos serviços da obra da 2ª Etapa de Construção do Hospital Regional de Porto Grande AP, objeto do Contrato nº 028/2022 SEINF/GEA, CONFORME PORTARIA Nº 056/2025-SEINF, PARECER nº. 015/2025-ADINS/SEINF</t>
  </si>
  <si>
    <t>200101.0077.2022.0224/2025</t>
  </si>
  <si>
    <t>2025NE00014</t>
  </si>
  <si>
    <t>2025NL00012</t>
  </si>
  <si>
    <t>2025PD00037</t>
  </si>
  <si>
    <t>2025OB00036</t>
  </si>
  <si>
    <t>LIQUIDAÇÃO DO (S) DOCUMENTO (S) CONFORME PROCESSO APROPRIAÇÃO DE PAGAMENTO PARA ATENDER DESPESAS COM DIÁRIAS AO SERVIDOR OSVALDINO AMARAL até o Município de OIAPOQUE/AP COM OBJETIVO: Realizar a substituição da junta da colaça e manutenção de grupo gerador da Aldeia Galibi, munícipio de Oiapoque/AP., no período de 06/02/2025 A 10/02/2025, conforme PORTARIA Nº 060/2025-SEINF. PARECER nº. 017/2025-ADINS/SEINF.</t>
  </si>
  <si>
    <t>200101.0077.2022.0225</t>
  </si>
  <si>
    <t>MANOEL GOMES GIBSON</t>
  </si>
  <si>
    <t>2025NE00015</t>
  </si>
  <si>
    <t>2025NL00013</t>
  </si>
  <si>
    <t>2025PD00038</t>
  </si>
  <si>
    <t>2025OB00037</t>
  </si>
  <si>
    <t>LIQUIDAÇÃO DO (S) DOCUMENTO (S) CONFORME PROCESSO VALOR QUE SE EMPENHA, PARA ATENDER DESPESAS COM DIÁRIAS DO SERVIDOR MANOEL GOMES GIBSON até o Município de OIAPOQUE/AP COM OBJETIVO: Realizar a substituição da junta da colaça e manutenção de grupo gerador da Aldeia Galibi, munícipio de Oiapoque/AP., no período de 06/02/2025 A 10/02/2025, conforme PORTARIA Nº 061/2025-SEINF. PARECER nº. 017/2025-ADINS/SEINF.</t>
  </si>
  <si>
    <t>200101.0077.5919.0013/2025</t>
  </si>
  <si>
    <t>2025NE00016</t>
  </si>
  <si>
    <t>2025NL00014</t>
  </si>
  <si>
    <t>2025PD00039</t>
  </si>
  <si>
    <t>2025OB00038</t>
  </si>
  <si>
    <t>LIQUIDAÇÃO DO (S) DOCUMENTO (S) CONFORME PROCESSO APROPRIAÇÃO DE PAGAMENTO PARA ATENDER DESPESAS COM DIÁRIAS AO SERVIDOR FABIO ANDRÉ DA SILVA PENA, PORTARIA Nº 062/2025 - SEINF, DESTINO: Cutias do Araguari/AP, com objetivo de Visitar o local para levantamentos preliminares do local onde será feito o Projeto da Tirolesa de Vitória do Jari/AP.NO PERÍODO DE 02/02/2025. PARECER nº. 023/2025-ADINS/SEINF.</t>
  </si>
  <si>
    <t>200101.0077.2059.0025/2025</t>
  </si>
  <si>
    <t>2025NE00017</t>
  </si>
  <si>
    <t>2025NL00015</t>
  </si>
  <si>
    <t>2025PD00040</t>
  </si>
  <si>
    <t>2025OB00039</t>
  </si>
  <si>
    <t xml:space="preserve">LIQUIDAÇÃO DO (S) DOCUMENTO (S) CONFORME PROCESSO APROPRIAÇÃO DE PAGAMENTO PARA ATENDER DESPESAS COM A HOMOLOGAÇÃO DE DIÁRIAS AO SERVIDOR EWERTTON ALEXANDRE BARROS MACEDO , no período de 05/02/2025, PORTARIA Nº 064/2025 - SEINF. DESTINO: acompanhar a visita técnica da Comissão do Calha Norte a obra de Construção de Prédio Público para atender o município de Ferreira Gomes/AP, CONTRATO Nº 019/2023 SEINF/GEA e realizar levantamento para Adaptações em salas na obra do Prédio Público em Tartarugalzinho/AP, CONTRATO Nº 003/2023 SEINF/GEA.PARECER nº. 024/2025-ADINS/SEINF </t>
  </si>
  <si>
    <t>200101.0077.2022.0156/2025</t>
  </si>
  <si>
    <t>LHOYANMA GRASIELLE MIRANDA</t>
  </si>
  <si>
    <t>2025NE00024</t>
  </si>
  <si>
    <t>2025NL00016</t>
  </si>
  <si>
    <t>2025PD00041</t>
  </si>
  <si>
    <t>2025OB00040</t>
  </si>
  <si>
    <t xml:space="preserve">LIQUIDAÇÃO DO (S) DOCUMENTO (S) CONFORME PROCESSO APROPRIAÇÃO DE PAGAMENTO PARA ATENDER DESPESAS COM DIÁRIAS A SERVIDORA EWELHOYANMA GRASIELLE MIRANDA, at´pe a Cidade de Curitiba/PR, no período de 17/02/2025 A 21/02/2025, PORTARIA Nº 055/2025 - SEINF. OBJETIVO: Acompanhar a elaboração do Masterplan da Gleba do Cumaú e anteprojeto do Aeroportuário baseado nos estudos preliminares e diagnóstico, conforme análise técnica e expertise de planejadores urbanos renomados, para fins de elaboração de peças de instrução processual licitatória futura para contratação de empresa ou empresas que farão a materialização da intervenção. SEINF/GEA.PARECER nº. 028/2025-ADINS/SEINF </t>
  </si>
  <si>
    <t>2025NE00025</t>
  </si>
  <si>
    <t>2025NL00017</t>
  </si>
  <si>
    <t>2025PD00042</t>
  </si>
  <si>
    <t>2025OB00041</t>
  </si>
  <si>
    <t xml:space="preserve"> PARA ATENDER DESPESAS COM DIÁRIAS A SERVIDORA LORENNA SUZANE DE LIMA E LIMA até a Cidade de Curitiba/PR, no período de 17/02/2025 A 21/02/2025, PORTARIA Nº 055/2025 - SEINF. OBJETIVO: Acompanhar a elaboração do Masterplan da Gleba do Cumaú e anteprojeto do Aeroportuário baseado nos estudos preliminares e diagnóstico, conforme análise técnica e expertise de planejadores urbanos renomados, para fins de elaboração de peças de instrução processual licitatória futura para contratação de empresa ou empresas que farão a materialização da intervenção. SEINF/GEA.PARECER nº. 028/2025-ADINS/SEINF.</t>
  </si>
  <si>
    <t>ADAILSON OLIVEIRA BARTOLOMEU</t>
  </si>
  <si>
    <t>2025NE00026</t>
  </si>
  <si>
    <t>2025NL00018</t>
  </si>
  <si>
    <t>2025PD00043</t>
  </si>
  <si>
    <t>2025OB00042</t>
  </si>
  <si>
    <t>LIQUIDAÇÃO DO (S) DOCUMENTO (S) CONFORME PROCESSO VALOR QUE SE EMPENHA, PARA ATENDER DESPESAS COM DIÁRIAS AO SERVIDOR ADAILSON OLIVEIRA BARTOLOMEU, até a Cidade de Curitiba/PR, no período de 17/02/2025 A 21/02/2025, PORTARIA Nº 055/2025 - SEINF. OBJETIVO: Acompanhar a elaboração do Masterplan da Gleba do Cumaú e anteprojeto do Aeroportuário baseado nos estudos preliminares e diagnóstico, conforme análise técnica e expertise de planejadores urbanos renomados, para fins de elaboração de peças de instrução processual licitatória futura para contratação de empresa ou empresas que farão a materialização da intervenção. SEINF/GEA.PARECER nº. 028/2025-ADINS/SEINF.</t>
  </si>
  <si>
    <t>2025NE00027</t>
  </si>
  <si>
    <t>2025NL00019</t>
  </si>
  <si>
    <t>2025PD00044</t>
  </si>
  <si>
    <t>2025OB00043</t>
  </si>
  <si>
    <t>LIQUIDAÇÃO DO (S) DOCUMENTO (S) CONFORME PROCESSO APROPRIAÇÃO DE PAGAMENTO PARA ATENDER DESPESAS COM DIÁRIAS AO SERVIDOR IVY THIAGO VASCONCELOS AMANAJÁS, até a Cidade de Curitiba/PR, no período de 16/02/2025 A 21/02/2025, PORTARIA Nº 055/2025 - SEINF. OBJETIVO: Acompanhar a elaboração do Masterplan da Gleba do Cumaú e anteprojeto do Aeroportuário baseado nos estudos preliminares e diagnóstico, conforme análise técnica e expertise de planejadores urbanos renomados, para fins de elaboração de peças de instrução processual licitatória futura para contratação de empresa ou empresas que farão a materialização da intervenção. SEINF/GEA.PARECER nº. 027/2025-ADINS/SEINF.</t>
  </si>
  <si>
    <t>200101.0077.2059.0024/2025</t>
  </si>
  <si>
    <t>2025NE00028</t>
  </si>
  <si>
    <t>2025NL00020</t>
  </si>
  <si>
    <t>2025PD00045</t>
  </si>
  <si>
    <t>2025OB00044</t>
  </si>
  <si>
    <t>LIQUIDAÇÃO DO (S) DOCUMENTO (S) CONFORME PROCESSO APROPRIAÇÃO DE PAGAMENTO PARA COBRIR DESPESAS COM A HOMOLOGAÇÃO DE CONCESSÃO DE DIÁRIAS AO SERVIDOR JUVENAL CARDOSO BITTENCOURT AO MUNICIPIO DE FERREIRA GOMES/AP NO PERIODO DE 05/02/2025, OBJETIVO:Acompanhar a visita técnica da Comissão do Calha Norte a obra de Construção de Prédio Público para atender o município de Ferreira Gomes/AP, CONTRATO Nº 019/2023 SEINF/GEA., CONFORME PORTARIA Nº 065/2024 SEINF, PARECER nº. 030/2025-ADINS/SEINF</t>
  </si>
  <si>
    <t>200101.0077.2022.0222/2025</t>
  </si>
  <si>
    <t>2025NE00033</t>
  </si>
  <si>
    <t>2025NL00021</t>
  </si>
  <si>
    <t>2025PD00046</t>
  </si>
  <si>
    <t>2025OB00045</t>
  </si>
  <si>
    <t>LIQUIDAÇÃO DO (S) DOCUMENTO (S) CONFORME PROCESSO APROPRIAÇÃO DE PAGAMENTO PARA ATENDER DESPESAS COM a HOMOLOGAÇÃO DE DIÁRIAS AO SERVIDOR IVY THIAGO VASCONCELOS AMANAJÁS, até a Cidade de Brasília/DF, no período de 30/01/2025 A 02/02/2025, PORTARIA Nº 068/2025 - SEINF. OBJETIVO: Realizar reuniões com a Representação do Amapá em Brasília - PORTARIA Nº 064, DE 19 DE JULHO DE 2024, e com os representantes do Fundo Nacional de Desenvolvimento da Educação (FNDE) e da empresa NISO, para discutir e alinhar ações relacionadas aos projetos que serão realizados em Macapá/AP PARECER nº. 035/2025-ADINS/SEINF.</t>
  </si>
  <si>
    <t>0038.1234.2022.0002/2025</t>
  </si>
  <si>
    <t>2025NE00034</t>
  </si>
  <si>
    <t>2025NL00022</t>
  </si>
  <si>
    <t>2025PD00047</t>
  </si>
  <si>
    <t>2025OB00046</t>
  </si>
  <si>
    <t>LIQUIDAÇÃO DO (S) DOCUMENTO (S) CONFORME PROCESSO APROPRIAÇÃO DE PAGAMENTO PARA ATENDER DESPESAS COM DIÁRIAS AO SERVIDOR FRANCISCO HELTON MODESTO DA SILVA, ATÉ O MUNICIPIO DE AMAPÁ/AP, NO PERÍODO DE 09 A 10/01/2025, OBJETIVO: Realizar fiscalização da obra de Construção da Nova Unidade de Pronto Atendimento Porte 3, no município de Amapá/AP. Contrato nº 015/2024 SEINF/GEA. , CONFORME PORTARIA Nº 015/2025-SEINF.PARECER nº. 036/2025-ADINS/SEINF.</t>
  </si>
  <si>
    <t>2025NE00060</t>
  </si>
  <si>
    <t>2025NL00042</t>
  </si>
  <si>
    <t>06/03/2025</t>
  </si>
  <si>
    <t>2025PD00027</t>
  </si>
  <si>
    <t>2025OB00026</t>
  </si>
  <si>
    <t>07/03/2025</t>
  </si>
  <si>
    <t xml:space="preserve">LIQUIDAÇÃO DO (S) DOCUMENTO (S) 56 CONFORME PROCESSO APROPRIAÇÃO DE PAGAMENTO EM FAVOR DA EMPRESA OFICIAL, NOTA FISCAL 56, referente ao CONTRATO Nº 067/2024 - SEINF/GEA - AQUISIÇÃO DE CONDICIONADORES DE AR, PARA O GOVERNO DO ESTADO DO AMAPÁ, COM BASE NO EDITAL DE PREGÃO ELETRÔNICO Nº PE116/24 ATA DE REGISTRO DE PREÇOS Nº 096/2024/2-e-Compras.AM. </t>
  </si>
  <si>
    <t>2025NE00059</t>
  </si>
  <si>
    <t>2025NL00043</t>
  </si>
  <si>
    <t>2025PD00026</t>
  </si>
  <si>
    <t>2025OB00025</t>
  </si>
  <si>
    <t>LIQUIDAÇÃO DO (S) DOCUMENTO (S) 001 CONFORME PROCESSO APROPRIAÇÃO DE PAGAMENTO EM FAVOR DA EMPRESA OFICIAL SERVIÇOS NF 01, referente serviços prestados ao CONTRATO Nº 067/2024 - SEINF/GEA DE CONDICIONADORES DE AR, PARA O GOVERNO DO ESTADO DO AMAPÁ, COM BASE NO EDITAL DE PREGÃO ELETRÔNICO Nº PE116/24 ATA DE REGISTRO DE PREÇOS Nº 096/2024/2-e-Compras.AM</t>
  </si>
  <si>
    <t>2025NL00044</t>
  </si>
  <si>
    <t>2025PD00028</t>
  </si>
  <si>
    <t>2025OB00027</t>
  </si>
  <si>
    <t>LIQUIDAÇÃO DO (S) DOCUMENTO (S) 344 CONFORME PROCESSO APROPRIAÇÃO DE PAGAMENTO EM FAVOR DA EMPRESA HIBRIDA, NOTA FISCAL Nº PRESTAÇÃO DE SERVIÇOS NA EXECUÇÃO DE PROJETO SOCIAL PARA VIABILIZAR AS AÇÕES/ATIVIDADES PREVISTAS NO PLANO DE DESENVOLVIMENTO SOCIOTERRITORIAL JUNTO AS 2.218 FAMILIAS BENEFICIADAS PELO PROGRAMA MINHA CASA MINHA VIDA NO RESIDENCIAL MACAPABA II. CONTRATO Nº 002/2022-SEINF/GEA_REFERENTE AO CONVÊNIO SIAPF Nº 386.832-16_REFERENTE AO BOLETIM DE MEDIÇÃO Nº 16 PDST II_ PERÍODO 02.12.24 A 31.12.24. DEMANDA CAIXA Nº 4826743.</t>
  </si>
  <si>
    <t>2025NL00045</t>
  </si>
  <si>
    <t>2025PD00029</t>
  </si>
  <si>
    <t>2025OB00028</t>
  </si>
  <si>
    <t>LIQUIDAÇÃO DO (S) DOCUMENTO (S) 343 CONFORME PROCESSO APROPRIAÇÃO DE PAGAMENTO EM FAVOR DA EMPRESA HIBRIDA, NOTA FISCAL 343,PRESTAÇÃO DE SERVIÇOS NA EXECUÇÃO DE PROJETO SOCIAL PARA VIABILIZAR AÇÕES/ATIVIDADES PREVISTAS NO PLANO DE DESENVOLVIMENTO SOCIOTERRITORIAL JUNTO AS 2.148 FAMÍLIAS BENEFICIADAS PELO PROGRAMA MINHA CASA MINHA VIDA NO RESIDENCIAL MACAPABA I. CONTRATO Nº 001/2022-SEINF/GEA. REFERENTE AO CONVÊNIO SIAPF Nº 366.209-47. REFERENTE AO BOLETIM DE MEDIÇÃO Nº 15/2024 PDST I_13º PERIODO: NOVEMBRO 2024 - 02.12. A 30.12.2024.</t>
  </si>
  <si>
    <t>0038.0428.2022.0005/2025</t>
  </si>
  <si>
    <t>JOHN DAVID BELIQUE COVRE</t>
  </si>
  <si>
    <t>2025NE00063</t>
  </si>
  <si>
    <t>2025NL00046</t>
  </si>
  <si>
    <t>2025PD00048</t>
  </si>
  <si>
    <t>2025OB00047</t>
  </si>
  <si>
    <t>LIQUIDAÇÃO DO (S) DOCUMENTO (S) CONFORME PROCESSO APROPRIAÇÃO DE PAGAMENTO PARA COBRIR DESPESA COM A HOMOLOGAÇÃO DA CONCESSÃO DE DIÁRIAS AO SERVIDOR JOHN DAVID BELIQUE COVRE (SECRETÁRIO), ATÉ A MUNICÍPIO DE BELÉM/PA, NO PERÍODO DE 17/01/2025 A 19/01/2025, OBJETIVO : Participar de reuniões junto à Empresa Meia Dois Nove, referente aos acompanhamentos dos projetos de saúde desenvolvidos pela empresa. DECRETO Nº 1736 DE 30 DE JANEIRO DE 2025.</t>
  </si>
  <si>
    <t>º 0038.0428.2022.0009/2025</t>
  </si>
  <si>
    <t>2025NE00064</t>
  </si>
  <si>
    <t>2025NL00047</t>
  </si>
  <si>
    <t>2025PD00049</t>
  </si>
  <si>
    <t>2025OB00048</t>
  </si>
  <si>
    <t>LIQUIDAÇÃO DO (S) DOCUMENTO (S) CONFORME PROCESSO LIQUIDAÇÃO DE PAGAMENTO COM CONCESSÃO DE DIÁRIAS (HOMOLOGAÇÃO) PORTARIA Nº 075/2025 - SEINF DESTINO: BRASÍLIA/DF. PERÍODO 07/02/2025 A 08/02/2025 OBJETIVO: Realizar reuniões com a Representação do Amapá em Brasília - PORTARIA Nº 064, DE 19 DE JULHO DE 2024, onde será realizada Reunião institucional com o secretário de representação em Brasília Asiel Araújo, para pauta de retirada de cláusulas suspensivas de projetos e obras no Ministério da Defesa.</t>
  </si>
  <si>
    <t>0038.1274.2022.0001/2025</t>
  </si>
  <si>
    <t>2025NE00065</t>
  </si>
  <si>
    <t>2025NL00048</t>
  </si>
  <si>
    <t>2025PD00050</t>
  </si>
  <si>
    <t>2025OB00049</t>
  </si>
  <si>
    <t xml:space="preserve">LIQUIDAÇÃO DO (S) DOCUMENTO (S) CONFORME PROCESSO LIQUIDAÇÃO DE PAGAMENTO REF. A CONCESSÃO DE DIÁRIAS, PORTARIA Nº 077/2025 - SEINF PERÍODO 12/02/2025 A 13/02/205 DESTINO: PEDRA BRANCA DO AMAPARI/AP OBJETIVO: Visita técnica para Levantamento dos Serviços na Escola Indígena Mariri no Município de Pedra Branca do Amapari/AP. PARECER nº. 083/2025-ADINS/SEINF </t>
  </si>
  <si>
    <t>2025NE00066</t>
  </si>
  <si>
    <t>2025NL00049</t>
  </si>
  <si>
    <t>2025PD00051</t>
  </si>
  <si>
    <t>2025OB00050</t>
  </si>
  <si>
    <t xml:space="preserve">LIQUIDAÇÃO DO (S) DOCUMENTO (S) CONFORME PROCESSO LIQUIDAÇÃO DE PAGAMENRTO REF. A CONCESSÃO DE DIÁRIAS, PORTARIA Nº 077/2025 - SEINF PERÍODO 12/02/2025 A 13/02/205 DESTINO: PEDRA BRANCA DO AMAPARI/AP OBJETIVO: Visita técnica para Levantamento dos Serviços na Escola Indígena Mariri no Município de Pedra Branca do Amapari/AP. PARECER nº. 083/2025-ADINS/SEINF </t>
  </si>
  <si>
    <t>0038.0143.2022.0002/2025</t>
  </si>
  <si>
    <t>2025NE00067</t>
  </si>
  <si>
    <t>2025NL00050</t>
  </si>
  <si>
    <t>2025PD00052</t>
  </si>
  <si>
    <t>2025OB00051</t>
  </si>
  <si>
    <t>LIQUIDAÇÃO DO (S) DOCUMENTO (S) CONFORME PROCESSO LIQUIDAÇÃO DE PAGAMENTO REF. A CONCESSÃO DE DIARIAS, PORTARIA Nº 036/2025 - SEINF, PERÍODO 21/01/2025 DESTINO: Localidade de Ipixuna Miranda/AP OBJETIVO: Levantamento dos Serviços para Construção da nova Escola Estadual Manoel José Santos da Silva, na Localidade de Ipixuna Miranda.PARECER nº. 046/2025-ADINS/SEINF</t>
  </si>
  <si>
    <t>2025NE00068</t>
  </si>
  <si>
    <t>2025NL00051</t>
  </si>
  <si>
    <t>2025PD00053</t>
  </si>
  <si>
    <t>2025OB00052</t>
  </si>
  <si>
    <t>LIQUIDAÇÃO DO (S) DOCUMENTO (S) CONFORME PROCESSO APROPRIAÇÃO DE PAGAMENTO REF. A CONCESSÃO DE DIÁRIAS, PORTARIA Nº 036/2025 - SEINF, PERÍODO 21/01/2025 DESTINO: Localidade de Ipixuna Miranda/AP OBJETIVO: Levantamento dos Serviços para Construção da nova Escola Estadual Manoel José Santos da Silva, na Localidade de Ipixuna Miranda.PARECER nº. 046/2025-ADINS/SEINF</t>
  </si>
  <si>
    <t>RAIGO LIMA DOS SANTOS</t>
  </si>
  <si>
    <t>2025NE00069</t>
  </si>
  <si>
    <t>2025NL00052</t>
  </si>
  <si>
    <t>2025PD00054</t>
  </si>
  <si>
    <t>2025OB00053</t>
  </si>
  <si>
    <t>LIQUIDAÇÃO DO (S) DOCUMENTO (S) CONFORME PROCESSO APROPRIAÇÕ DE PAGAMENTO REF. A CONCESSÃO DE DIÁRIAS, PORTARIA Nº 036/2025 - SEINF, PERÍODO 21/01/2025 DESTINO: Localidade de Ipixuna Miranda/AP OBJETIVO: Levantamento dos Serviços para Construção da nova Escola Estadual Manoel José Santos da Silva, na Localidade de Ipixuna Miranda.PARECER nº. 046/2025-ADINS/SEINF</t>
  </si>
  <si>
    <t>0038.0279.2022.0002/2025</t>
  </si>
  <si>
    <t xml:space="preserve">LEONARDO BRUNO CRAVEIRO DE OLIVEIRA </t>
  </si>
  <si>
    <t>2025NE00070</t>
  </si>
  <si>
    <t>2025NL00053</t>
  </si>
  <si>
    <t>2025PD00055</t>
  </si>
  <si>
    <t>2025OB00054</t>
  </si>
  <si>
    <t xml:space="preserve">LIQUIDAÇÃO DO (S) DOCUMENTO (S) CONFORME PROCESSO APROPRIAÇÃO de pagamento de Concessão de Diárias ao servidor LEONARDO BRUNO CRAVEIRO DE OLIVEIRA até 0 Município de OIAPOQUE/AP, no período de 15/01/2025 A 17/01/2025 . OBJETIVO: Visita técnica às obras de: Centro de Apoio ao Turista CAT de Ferreira Gomes e Calçoene. CTI do Hospital de Oiapoque Laboratório de Fronteiras LAFRON e Museu KUAHI, no Município De Oiapoque/AP, conforme Portaria nº 019/2025-SEINF.PARECER nº. 277/2024-ADINS/SEINF </t>
  </si>
  <si>
    <t>2025NE00071</t>
  </si>
  <si>
    <t>2025NL00054</t>
  </si>
  <si>
    <t>2025PD00056</t>
  </si>
  <si>
    <t>2025OB00055</t>
  </si>
  <si>
    <t>LIQUIDAÇÃO DO (S) DOCUMENTO (S) CONFORME PROCESSO APROPRIAÇÃO de Pagamento de Concessão de Diárias ao servidor MARCIO MOURA até o Município de OIAPOQUE/AP, no período de 15/01/2025 A 17/01/2025 . OBJETIVO: Visita técnica às obras de: Centro de Apoio ao Turista CAT de Ferreira Gomes e Calçoene. CTI do Hospital de Oiapoque Laboratório de Fronteiras LAFRON e Museu KUAHI, no Município De Oiapoque/AP, conforme Portaria nº 019/2025-SEINF. PARECER nº. 050/2025-ADINS/SEINF</t>
  </si>
  <si>
    <t>2025NE00072</t>
  </si>
  <si>
    <t>2025NL00055</t>
  </si>
  <si>
    <t>2025PD00057</t>
  </si>
  <si>
    <t>2025OB00056</t>
  </si>
  <si>
    <t xml:space="preserve">LIQUIDAÇÃO DO (S) DOCUMENTO (S) CONFORME PROCESSO APROPRIAÇÃO DE PAGAMENTOPARA ATENDER DESPESAS COM A HOMOLOGAÇÃO DE DIÁRIAS DO SERVIDOR DÊNISON AMORIM DE VILHENA até o Município de Oiapoque no período de 15/01/2025 a 17/01/2025, PORTARIA Nº 019/2025 - SEINF. DESTINO: Acompanhamento de Visita técnica às obras de: Centro de Apoio ao Turista CAT de Ferreira Gomes e Calçoene. CTI do Hospital de Oiapoque Laboratório de Fronteiras LAFRON e Museu KUAHI, no Município De Oiapoque/AP.PARECER nº. 050/2025-ADINS/SEINF </t>
  </si>
  <si>
    <t xml:space="preserve">0038.0428.2022.0003/2025 </t>
  </si>
  <si>
    <t>JOSÉ ROBERTO ROSA ARRELIAS 341.975.242-34</t>
  </si>
  <si>
    <t>2025NE00073</t>
  </si>
  <si>
    <t>2025NL00056</t>
  </si>
  <si>
    <t>2025PD00058</t>
  </si>
  <si>
    <t>2025OB00057</t>
  </si>
  <si>
    <t>LIQUIDAÇÃO DO (S) DOCUMENTO (S) CONFORME PROCESSO APROPRIAÇÃO DE PAGAMENTO, PORTARIA Nº 027/2025 - SEINF (HOMOLOGAÇÃO) DESTINO: PORTO GRANDE/AP PERÍODO: 10/01/2025 OBJETIVO: Realizar visita técnica no Prédio do Hospital Regional do Município de Porto Grande/AP, para realização de serviços de manutenção nos aparelhos de centrais de ar condicionados.</t>
  </si>
  <si>
    <t>0038.0428.2022.0004/2025</t>
  </si>
  <si>
    <t>2025NE00074</t>
  </si>
  <si>
    <t>2025NL00057</t>
  </si>
  <si>
    <t>2025PD00059</t>
  </si>
  <si>
    <t>2025OB00058</t>
  </si>
  <si>
    <t>LIQUIDAÇÃO DO (S) DOCUMENTO (S) CONFORME PROCESSO APROPRIAÇÃO DE PAGAMENTO REF. A CONCESSÃO DE DIÁRIAS, PORTARIA Nº 028/2025 - SEINF ( HOMOLOGAÇÃO ) DESTINO: VITÓRIA DO JARI/AP PERÍODO: 14/01/2025 A 16/01/2025 OBJETIVO: Realizar visita técnica no Prédio Público para atender o Município de Vitória do Jari/AP, para realizar serviços de manutenção nos aparelhos de centrais de ar condicionados. PARECER nº. 053/2025-ADINS/SEINF</t>
  </si>
  <si>
    <t xml:space="preserve"> 0038.0428.2022.0006/2025</t>
  </si>
  <si>
    <t>2025NE00075</t>
  </si>
  <si>
    <t>2025NL00058</t>
  </si>
  <si>
    <t>2025PD00060</t>
  </si>
  <si>
    <t>2025OB00059</t>
  </si>
  <si>
    <t xml:space="preserve">LIQUIDAÇÃO DO (S) DOCUMENTO (S) CONFORME PROCESSO APROPRIAÇÃO DE PAGAMENTO PARA COBRIR DESPESAS COM A APROPRIAÇÃO DE PAGAMENTO DE DIÁRIAS AO SERVIDOR IVY THIAGO VASCONCELOS AMANAJÁS SECRETÁRIO ADJUNTO DE GESTÃO, ATÉ A CIDADE DE BRASÍLIA/DF, NO PERÍODO DE 24/01/2025 A 26/11/2025, OBJETIVANDO Realizar reuniões técnicas e estratégicas com o Ministério da Defesa, em Brasília, no âmbito do Projeto Calha Norte, onde serão discutidos temas relacionados à execução de convênios, captação de recursos e a gestão de projetos de infraestrutura. CONFORME PORTARIA Nº 038/2025 - SEINF. PARECER nº. 344/2023-ADINS/SEINF </t>
  </si>
  <si>
    <t>0038.0279.2022.0001/2025</t>
  </si>
  <si>
    <t>2025NE00076</t>
  </si>
  <si>
    <t>2025NL00059</t>
  </si>
  <si>
    <t>2025PD00061</t>
  </si>
  <si>
    <t>2025OB00060</t>
  </si>
  <si>
    <t>LIQUIDAÇÃO DO (S) DOCUMENTO (S) CONFORME PROCESSO APROPRIAÇÃO DE PAGAMENTO REF. A CONCESSÃO DE DIÁRIAS, PORTARIA Nº 018/2025 - SEINF (HOMOLOGAÇÃO) DESTINO: PORTO GRANDE/AP PERÍODO: 09/01/2025 OBJETIVO: Acompanhar a execução dos serviços da obra da 2º Etapa de Construção do Hospital Regional de Porto Grande, no Município de Porto Grande/AP. Contrato Nº 028/2022 - SEINF/GEA.. PARECER nº. 050/2025-ADINS/SEINF</t>
  </si>
  <si>
    <t>0038.1234.2022.0001/2025</t>
  </si>
  <si>
    <t>2025NE00077</t>
  </si>
  <si>
    <t>2025NL00060</t>
  </si>
  <si>
    <t>2025PD00062</t>
  </si>
  <si>
    <t>2025OB00061</t>
  </si>
  <si>
    <t>LIQUIDAÇÃO DO (S) DOCUMENTO (S) CONFORME PROCESSO APROPRIAÇÃO DE PAGAMENTO REF. A CONCESSÃO DE DIÁRIAS, PORTARIA Nº 016/2025 - SEINF (HOMOLOGAÇÃO) PERÍODO 13/01/2025 A 17/01/205 DESTINO: PEDRA BRANCA DO AMAPARI/AP OBJETIVO: Visita técnica para Levantamento dos Serviços na Escola Indígena Mariri no Município de Pedra Branca do Amapari/AP. PARECER nº. 083/2025-ADINS/SEINF.</t>
  </si>
  <si>
    <t>2025NE00078</t>
  </si>
  <si>
    <t>2025NL00061</t>
  </si>
  <si>
    <t>2025PD00063</t>
  </si>
  <si>
    <t>2025OB00062</t>
  </si>
  <si>
    <t>LIQUIDAÇÃO DO (S) DOCUMENTO (S) CONFORME PROCESSO APROPRIAÇÃO DE PAGAMENTO REF. A CONCESSÇÃO DE DIÁRIAS, PORTARIA Nº 037/2025 - SEINF DESTINO: VITÓRIA DO JARI (JARILÂNDIA) PERÍODO: 22/01/2025 A 25/01/2025 OBJETIVO: Vistoria e acompanhamento dos Serviços de Manutenção e Reforma da Escola de Jarilândia. PPARECER nº. 067/2025-ADINS/SEINF</t>
  </si>
  <si>
    <t>2025NE00079</t>
  </si>
  <si>
    <t>2025NL00062</t>
  </si>
  <si>
    <t>2025PD00064</t>
  </si>
  <si>
    <t>2025OB00063</t>
  </si>
  <si>
    <t>LIQUIDAÇÃO DO (S) DOCUMENTO (S) CONFORME PROCESSO APROPRIAÇÃO DE PAGAMENTO REF. A CONCESSÇÃO DE DIÁRIAS, PORTARIA Nº 037/2025 - SEINF (HOMOLOGAÇÃO) DESTINO: VITÓRIA DO JARI (JARILÂNDIA) PERÍODO: 22/01/2025 A 25/01/2025 OBJETIVO: Vistoria e acompanhamento dos Serviços de Manutenção e Reforma da Escola de Jarilândia. PARECER nº. 067/2025-ADINS/SEINF.</t>
  </si>
  <si>
    <t>2025NE00080</t>
  </si>
  <si>
    <t>2025NL00063</t>
  </si>
  <si>
    <t>2025PD00065</t>
  </si>
  <si>
    <t>2025OB00064</t>
  </si>
  <si>
    <t>2025NE00081</t>
  </si>
  <si>
    <t>2025NL00064</t>
  </si>
  <si>
    <t>2025PD00066</t>
  </si>
  <si>
    <t>2025OB00065</t>
  </si>
  <si>
    <t>LIQUIDAÇÃO DO (S) DOCUMENTO (S) CONFORME PROCESSO APROPRIAÇÃO DE PAGAMENTO REF. A CONCESSÇÃO DE DIÁRIAS, PORTARIA Nº 037/2025 - SEINF (HOMOLOGAÇÃO) DESTINO: VITÓRIA DO JARI (JARILÂNDIA) PERÍODO: 22/01/2025 A 25/01/2025 OBJETIVO: Acompanhar e realizar atividades laborais no referido município, nas ações de Infraestrutura, nas Obras de Manutenção preventiva e corretiva da Escola Estadual Jarilândia. PARECER nº. 067/2025-ADINS/SEINF.</t>
  </si>
  <si>
    <t>0038.0428.2022.0007/2025</t>
  </si>
  <si>
    <t>2025NE00082</t>
  </si>
  <si>
    <t>2025NL00065</t>
  </si>
  <si>
    <t>2025PD00067</t>
  </si>
  <si>
    <t>2025OB00066</t>
  </si>
  <si>
    <t xml:space="preserve">LIQUIDAÇÃO DO (S) DOCUMENTO (S) CONFORME PROCESSO APROPRIAÇÃO DE PAGAMENTO REF. A CONCESSÇÃO DE DIÁRIAS, PORTARIA Nº 074/2025 - SEINF (HOMOLOGAÇÃO) DESTINO: TARTARUGALZINHO/AP PERÍODO: 05/02/2025 A 06/02/205 OBJETIVO: Realizar visita técnica no Prédio Público para atender o Município de Tartarugalzinho/AP, para realizar serviços de manutenção nos aparelhos de centrais de ar condicionados. . PARECER nº. PARECER nº. 068/2025-ADINS/SEINF </t>
  </si>
  <si>
    <t>2025NE00083</t>
  </si>
  <si>
    <t>2025NL00066</t>
  </si>
  <si>
    <t>2025PD00068</t>
  </si>
  <si>
    <t>2025OB00067</t>
  </si>
  <si>
    <t>LIQUIDAÇÃO DO (S) DOCUMENTO (S) CONFORME PROCESSO APROPRIAÇÃO DE PAGAMENTO REF. A CONCESSÇÃO DE DIÁRIAS, PORTARIA Nº 073/2025 - SEINF (HOMOLOGAÇÃO) DESTINO: LARANJAL DO JARI/AP PERÍODO: 31/01/2025 A 02/02/2025 OBJETIVO: Realizar visita técnica no Prédio Público para atender o Município de Laranjal do Jari/AP, para realizar serviços de manutenção nos aparelhos de centrais de ar condicionados. PARECER nº. 082/2025-ADINS/SEINF</t>
  </si>
  <si>
    <t>0038.0891.2022.0005/2025</t>
  </si>
  <si>
    <t>2025NE00084</t>
  </si>
  <si>
    <t>2025NL00067</t>
  </si>
  <si>
    <t>2025PD00069</t>
  </si>
  <si>
    <t>2025OB00068</t>
  </si>
  <si>
    <t>LIQUIDAÇÃO DO (S) DOCUMENTO (S) CONFORME PROCESSO APROPRIAÇÃO DE PAGAMENTO PARA ATENDER DESPESAS COM DIÁRIAS AO SERVIDOR ISALTINO MONTE CARNEIRO JUNIOR, ATÉ O MUNICÍPIO DE OIAPOQUE, NO PERÍODO DE 14/02/2025 A 16/02/2025, COM OBJETIVO Acompanhamento e fiscalização da obra de Contratação de Obras e Serviços de Engenharia para Ampliação do Hospital Estadual de Oiapoque-HEO AP/Construção do Centro de Tratamento Intensivo CONTRATO Nº 027/2022- SEINF/GEA., CONFORME PORTARIA Nº 088/2025 PARECER. Nº094/2025-ADINS/SEINF</t>
  </si>
  <si>
    <t>2025NE00085</t>
  </si>
  <si>
    <t>2025NL00068</t>
  </si>
  <si>
    <t>2025PD00070</t>
  </si>
  <si>
    <t>2025OB00069</t>
  </si>
  <si>
    <t>LIQUIDAÇÃO DO (S) DOCUMENTO (S) CONFORME PROCESSO APROPRIAÇÃO DE PAGAMENTO REF. A CONCESSÇÃO DE DIÁRIAS AO SERVIDOR DENISON AMORIM, ATÉ O MUNICÍPIO DE OIAPOQUE, NO PERÍODO DE 14/02/2025 A 16/02/2025, COM OBJETIVO Acompanhamento e fiscalização da obra de Contratação de Obras e Serviços de Engenharia para Ampliação do Hospital Estadual de Oiapoque-HEO AP/Construção do Centro de Tratamento Intensivo CONTRATO Nº 027/2022- SEINF/GEA., CONFORME PORTARIA Nº 088/2025 PARECER. Nº094/2025-ADINS/SEINF</t>
  </si>
  <si>
    <t xml:space="preserve">0038.0428.2022.0002/2025 </t>
  </si>
  <si>
    <t>2025NE00098</t>
  </si>
  <si>
    <t>2025NL00069</t>
  </si>
  <si>
    <t>2025PD00071</t>
  </si>
  <si>
    <t>2025OB00070</t>
  </si>
  <si>
    <t xml:space="preserve">LIQUIDAÇÃO DO (S) DOCUMENTO (S) CONFORME PROCESSO APROPRIAÇÃO DE PAGAMENTO REF. A CONCESSÇÃO DE DIÁRIAS, PORTARIA Nº 026/2025 - SEINF DESTINO: SERRA DO NAVIO/AP PERÍODO 06/01/2025 A 08/01/2025 OBJETIVO: Realizar visita técnica no Prédio do 7º Batalhão da Polícia Militar para a realização de serviços de manutenção nos aparelhos de centrais de ar condicionados. PARECER nº. 052/2025-ADINS/SEINF </t>
  </si>
  <si>
    <t>2001010077277600542022</t>
  </si>
  <si>
    <t>JIMMY PAULINO CORDEIRO</t>
  </si>
  <si>
    <t>2025NE00099</t>
  </si>
  <si>
    <t>2025NL00070</t>
  </si>
  <si>
    <t>2025PD00072</t>
  </si>
  <si>
    <t>2025OB00071</t>
  </si>
  <si>
    <t>LIQUIDAÇÃO DO (S) DOCUMENTO (S) CONFORME PROCESSO APROPRIAÇÃO DE PAGAMENTO REF. A CONCESSÇÃO DE DIÁRIAS, PORTARIA Nº 039/2025 - SEINF DESTINO: PORTO GRANDE/AP PERÍODO 24/01/2025 OBJETIVO: Realizar visita técnica referente a Instalação de Estação de Tratamento no Hospital Regional de Porto Grande no Município de Porto Grande/AP. Assim como, acompanhar a visita da SEMA na verificação da instalação do mesmo. PARECER nº. 055/2025-ADINS/SEINF.</t>
  </si>
  <si>
    <t>0038.0279.2022.0006/2025</t>
  </si>
  <si>
    <t>2025NE00100</t>
  </si>
  <si>
    <t>2025NL00071</t>
  </si>
  <si>
    <t>2025PD00073</t>
  </si>
  <si>
    <t>2025OB00072</t>
  </si>
  <si>
    <t>LIQUIDAÇÃO DO (S) DOCUMENTO (S) CONFORME PROCESSO APROPRIAÇÃO DE PAGAMENTO REF. A CONCESSÇÃO DE DIÁRIAS, PORTARIA Nº 036/2025 - SEINF, PERÍODO 21/01/2025 DESTINO: Localidade de Ipixuna Miranda/AP OBJETIVO: Levantamento dos Serviços para Construção da nova Escola Estadual Manoel José Santos da Silva, na Localidade de Ipixuna Miranda. PARECER Nº 104/2025-ADINS/SEINF</t>
  </si>
  <si>
    <t>0038.1274.2022.0002/2025</t>
  </si>
  <si>
    <t>2025NE00101</t>
  </si>
  <si>
    <t>2025NL00072</t>
  </si>
  <si>
    <t>2025PD00074</t>
  </si>
  <si>
    <t>2025OB00073</t>
  </si>
  <si>
    <t xml:space="preserve">LIQUIDAÇÃO DO (S) DOCUMENTO (S) CONFORME PROCESSO APROPRIAÇÃO DE PAGAMENTO REF. A CONCESSÇÃO DE DIÁRIAS, PORTARIA Nº 096/2025 - SEINF PERÍODO 19/02/2025. DESTINO: PORTO GRANDE/AP OBJETIVO: Realizar visita técnica aos serviços da obra da 2ª etapa do Hospital Regional do Município de Porto Grande/AP CONTRATO Nº 028/2022 SEINF/GEA. PARECER Nº 101/2025-ADINS/SEINF </t>
  </si>
  <si>
    <t>0038.0279.2022.0005/2025</t>
  </si>
  <si>
    <t>2025NE00102</t>
  </si>
  <si>
    <t>2025NL00073</t>
  </si>
  <si>
    <t>2025PD00075</t>
  </si>
  <si>
    <t>2025OB00074</t>
  </si>
  <si>
    <t>Reforço da Liquidação referente aos documentos conforme processo PORTARIA Nº 101/2025 - SEINF DESTINO: AMAPÁ/AP PERÍODO 24/02/2025 A 25/02/2025 OBJETIVO: Realizar fiscalização da Obra de Construção da Nova Unidade de Pronto Atendimento Porte III, no Município de Amapá/AP, Contrato nº 015/2024 - SEINF/GEA, e ainda, fiscalização da Obra de Aditivo de Serviços na Construção da Creche Maria Elizia, no Município de Amapá/AP, Contrato nº 052/2024 - SEINF/GEA. PARECER Nº 105/2025-ADINS/SEINF.</t>
  </si>
  <si>
    <t>0038.0409.2022.0004/2025</t>
  </si>
  <si>
    <t>2025NE00103</t>
  </si>
  <si>
    <t>2025NL00074</t>
  </si>
  <si>
    <t>2025PD00076</t>
  </si>
  <si>
    <t>2025OB00075</t>
  </si>
  <si>
    <t>LIQUIDAÇÃO DO (S) DOCUMENTO (S) CONFORME PROCESSO APROPRIAÇÃO DE PAGAMENTO REF. A CONCESSÇÃO DE DIÁRIAS, PORTARIA Nº 095/2025 - SEINF DESTINO: BRASÍLIA/DF PERÍODO 14/02/205 A 15/02/2025 OBJETIVO: Realizar reuniões com a Representação do Amapá em Brasília - PORTARIA Nº 064, DE 19 DE JULHO DE 2024 e participar da agenda sobre a construção da sala de situação do governo do Amapá.</t>
  </si>
  <si>
    <t>0038.0428.2030.0161/2025</t>
  </si>
  <si>
    <t>2025NE00131</t>
  </si>
  <si>
    <t>2025NL00075</t>
  </si>
  <si>
    <t>2025PD00030</t>
  </si>
  <si>
    <t>2025OB00029</t>
  </si>
  <si>
    <t xml:space="preserve">LIQUIDAÇÃO DO (S) DOCUMENTO (S) 121 CONFORME PROCESSO Aproprição de Pagamento da 2ª Medição/2024, referente ao Contrato nº 051/2024 - Credenciamento de empresas de arquitetura e engenharia para a elaboração de estudos preliminares, anteprojetos, projetos básicos, executivos, estudos e levantamentos técnicos, objetivando a Revitalização de Quadras Poliesportivas nos Municípios do Estado do Amapá. PARECER nº. 124/2025-ADINS/SEINF. NF 121 </t>
  </si>
  <si>
    <t>: 0038.0428.2030.0003/2025</t>
  </si>
  <si>
    <t>2025NE00032</t>
  </si>
  <si>
    <t>2025NL00076</t>
  </si>
  <si>
    <t>2025PD00077</t>
  </si>
  <si>
    <t>2025OB00076</t>
  </si>
  <si>
    <t>LIQUIDAÇÃO DO (S) DOCUMENTO (S) 1188 CONFORME PROCESSO APROPRIAÇÃO DE PAGAMENTO EM FAVOR DA EMPRESA ÉTICA, NOTA FISCAL N. 1188, referente a PAGAMENTO da 6.º boletim de medição dos serviços executados no período de 01 A 31/12/2024, objeto do contrato nº 050/2024 - SEINF/GEA que trata da Prestação de serviço de agenciamento de viagens, compreendendo os serviços de emissão, remarcação e cancelamento de passagem aérea nacional e internacional, e seguro de assistência em viagem internacional dos servidores desta SEINF</t>
  </si>
  <si>
    <t>0038.0409.2030.0040/2025</t>
  </si>
  <si>
    <t>2025NE00036</t>
  </si>
  <si>
    <t>2025NL00077</t>
  </si>
  <si>
    <t>2025PD00078</t>
  </si>
  <si>
    <t>2025OB00077</t>
  </si>
  <si>
    <t>LIQUIDAÇÃO DO (S) DOCUMENTO (S) 1214 CONFORME PROCESSO APROPRIAÇÃO DE PAGAMENTO EM FAVOR DA EMPRESA ÉTICA, NOTA FISCAL Nº 1214, referente a PAGAMENTO do 7.º boletim de medição dos serviços executados no período de 13/01/2025 a 28/01/2025, objeto do contrato nº 050/2024 - SEINF/GEA que trata da Prestação de serviço de agenciamento de viagens, compreendendo os serviços de emissão, remarcação e cancelamento de passagem aérea, para atender os servidores desta SEINF.</t>
  </si>
  <si>
    <t>0038.0428.2030.0111/2025</t>
  </si>
  <si>
    <t>2025NE00047</t>
  </si>
  <si>
    <t>2025NL00078</t>
  </si>
  <si>
    <t>2025PD00079</t>
  </si>
  <si>
    <t>2025OB00078</t>
  </si>
  <si>
    <t xml:space="preserve">LIQUIDAÇÃO DO (S) DOCUMENTO (S) 28 CONFORME PROCESSO Apropriação de pagamento referente a 1ª Medição do Contrato nº 003/2025 - Credenciamento de empresas de arquitetura e engenharia para a elaboração de estudos preliminares, anteprojetos, projetos básicos, executivos, estudos e levantamentos técnicos, objetivando a Requalificação de Vias 30km; Topografia, Sondagem e Análises de Laboratórios para o Projeto de Requalificação de Vias 30km; Ensaios de Laboratório e Sondagem da Orla Aturiá; Topografia, Sondagem e Análises de Laboratórios para o Projeto do Ramal do Piquiá; Topografia, Sondagem e Análises de Laboratórios para o Projeto do Ramal do Abacate da Pedreira; Topografia, Sondagem e Análises de Laboratórios para o Projeto de Pavimentação de Pedra Branca. PARECER nº. 049/2025-ADINS/SEINF PERÍODO 14/01/2025 até 11/02/2025 </t>
  </si>
  <si>
    <t>0002.0143.1851.0685/2022</t>
  </si>
  <si>
    <t>2025NE00048</t>
  </si>
  <si>
    <t>2025NL00080</t>
  </si>
  <si>
    <t>2025PD00080</t>
  </si>
  <si>
    <t>2025OB00079</t>
  </si>
  <si>
    <t>LIQUIDAÇÃO DO (S) DOCUMENTO (S) 70 CONFORME PROCESSO APROPRIAÇÃO DE PAGAMENTO EM FAVOR DA EMPRESA S. G LTDA, NOTA FISCAL Nº 70, pertinente à 1ª MEDIÇÃO/2025 DE EXECUÇÃO DE SERVIÇOS, REFERENTE AO CONTRATO Nº 008/2022-SENF/GEA (CONCLUSÃO DA OBRA DE REFORMA E AMPLIAÇÃO DO HOSPITAL DA CRIANÇA E DO ADOLESCENTE, NO MUNICÍPIO DE MACAPÁ.</t>
  </si>
  <si>
    <t xml:space="preserve"> 0038.0428.2030.0361/2024</t>
  </si>
  <si>
    <t>2025NE00086</t>
  </si>
  <si>
    <t>2025NL00081</t>
  </si>
  <si>
    <t>2025PD00081</t>
  </si>
  <si>
    <t>2025OB00080</t>
  </si>
  <si>
    <t>LIQUIDAÇÃO DO (S) DOCUMENTO (S) 341 CONFORME PROCESSO APROPRIAÇÃO DE PAGAMENTO EM FAVOR DA EMPRESA I.L. DA SILVA, NOTA FISCAL 341, 1ª MEDIÇÃO DO TERMO ADITIVO REF. AO CONTRATO Nº 036/2022-SEINF/GEA, CUJO OBJETO É AMPLIAÇÃO E ADAPTAÇÃO DA ESCOLA ESTADUAL DE TEMPO INTEGRAL RAIMUNDA VIRGULINO, NO MUNICÍPIO DE MACAPÁ-AP</t>
  </si>
  <si>
    <t>2024NE00766</t>
  </si>
  <si>
    <t>2025NL00082</t>
  </si>
  <si>
    <t>2025PD00083</t>
  </si>
  <si>
    <t>2025OB00082</t>
  </si>
  <si>
    <t>LIQUIDAÇÃO DO (S) DOCUMENTO (S) 340 CONFORME PROCESSO APROPRIAÇÃO DE OAGAMENTO EM FAVOR DA EMPRESA I.L. DA SILVA EIRELLI, NOTA FISCAL 340, pertinente à 8ª MEDIÇÃO DOS SERVIÇOS REF. AO CONTRATO Nº 036/2022 - SEINF/GEA - AMPLIAÇÃO E ADAPTAÇÃO DA ESCOLA ESTADUAL DE TEMPO INTEGRAL, RAIMUNDA VIRGULINO, DE MACAPÁ-AP.</t>
  </si>
  <si>
    <t>0038.0256.2022.0002/2025</t>
  </si>
  <si>
    <t>2025NE00002</t>
  </si>
  <si>
    <t>13/02/2025</t>
  </si>
  <si>
    <t>2025NL00084</t>
  </si>
  <si>
    <t>2025PD00082</t>
  </si>
  <si>
    <t>2025OB00081</t>
  </si>
  <si>
    <t>LIQUIDAÇÃO DO (S) DOCUMENTO (S) CONFORME PROCESSO Pagamento de ART referente ao registro no CREA de Laudo de Avaliação de Locação do imóvel tipo galpão, solicitado pela SECRETARIA DE ESTADO DO MEIO AMBIENTE - SEMA, por meio do OFÍCIO Nº 260101.0076.1975.0381/2025 GABINETE - SEMA. ABIGAIL DA SILVA PANTOJ</t>
  </si>
  <si>
    <t>200101.0077.2059.0032/2025</t>
  </si>
  <si>
    <t>2025NE00135</t>
  </si>
  <si>
    <t>2025NL00085</t>
  </si>
  <si>
    <t>2025PD00084</t>
  </si>
  <si>
    <t>2025OB00083</t>
  </si>
  <si>
    <t>12/03/2025</t>
  </si>
  <si>
    <t>LIQUIDAÇÃO DO (S) DOCUMENTO (S) CONFORME PROCESSO Aapropriação de pagamento ref. Concessão de Diárias ao servidor MARCIO MOURA até o Município de Laranjal/AP, no período de 22/02/2025 A 23/02/2025 . OBJETIVO: V Dar continuidade nos serviços sobre a realização do acompanhamento da reestruturação e adequação da rede elétrica do Hospital Estadual de Laranjal do Jari no seu setor de Imagenologia, visando atender o local que será preparado para funcionar o novo aparelho de Raio-X e Tomografia., conforme Portaria nº PARECER nº. 093/2025-ADINS/SEINF</t>
  </si>
  <si>
    <t>2025NE00136</t>
  </si>
  <si>
    <t>2025NL00086</t>
  </si>
  <si>
    <t>2025PD00085</t>
  </si>
  <si>
    <t>2025OB00084</t>
  </si>
  <si>
    <t>LIQUIDAÇÃO DO (S) DOCUMENTO (S) CONFORME PROCESSO Apropriação de pagamento ref. Concessão de Diárias ao servidor JOSÉ CARLOS até o Município de Laranjal/AP, no período de 22/02/2025 A 23/02/2025 . OBJETIVO: V Dar continuidade nos serviços sobre a realização do acompanhamento da reestruturação e adequação da rede elétrica do Hospital Estadual de Laranjal do Jari no seu setor de Imagenologia, visando atender o local que será preparado para funcionar o novo aparelho de Raio-X e Tomografia., conforme Portaria nº PARECER nº. 093/2025-ADINS/SEINF</t>
  </si>
  <si>
    <t>2025NL00087</t>
  </si>
  <si>
    <t>2025PD00086</t>
  </si>
  <si>
    <t>2025OB00085</t>
  </si>
  <si>
    <t xml:space="preserve">LIQUIDAÇÃO DO (S) DOCUMENTO (S) CONFORME PROCESSO Pagamento de ART referente ao registro no CREA de Laudo de Avalição de Locação do imóvel localizado na Av. Marcilio Dias, 1395 Central, Macapá/AP (CAPSGentileza), solicitado pela SECRETARIA DE ESTADO DA SAÚDE - SESA, por meio do OFÍCIO Nº 300101.0076.1857.1273/2024 GAB GESTÃO - SESA. ABIGAIL DA SILVA PANTOJA </t>
  </si>
  <si>
    <t xml:space="preserve"> 0038.0256.2022.0001/2025 </t>
  </si>
  <si>
    <t>2025NE00003</t>
  </si>
  <si>
    <t>2025NL00088</t>
  </si>
  <si>
    <t>2025PD00087</t>
  </si>
  <si>
    <t>2025OB00086</t>
  </si>
  <si>
    <t xml:space="preserve">LIQUIDAÇÃO DO (S) DOCUMENTO (S) CONFORME PROCESSO apropriação de pagamento referente a RRT de Fiscalização da obra de Construção da UPA Zona Oeste, porte III, no Município de Macapá, com 1.725 m² de área construída. Incluindo serviços técnicos especializados de Arquitetura e Engenharia, compreendendo a elaboração dos projetos básicos, executivos e complementares de Arquitetura, para a execução do empreendimento, conforme contrato N° 006/2024 SEINF/GEA. ADAILSON OLIVEIRA BARTOLOMEU </t>
  </si>
  <si>
    <t>2025NE00137</t>
  </si>
  <si>
    <t>2025NL00089</t>
  </si>
  <si>
    <t>2025PD00088</t>
  </si>
  <si>
    <t>2025OB00087</t>
  </si>
  <si>
    <t>LIQUIDAÇÃO DO (S) DOCUMENTO (S) CONFORME PROCESSO Apropriação de pagamento de Concessão de Diárias ao servidor JHON JHONATAN MIRANDA MARTINS até o Município de Laranjal/AP, no período de 22/02/2025 A 23/02/2025 . OBJETIVO: V Dar continuidade nos serviços sobre a realização do acompanhamento da reestruturação e adequação da rede elétrica do Hospital Estadual de Laranjal do Jari no seu setor de Imagenologia, visando atender o local que será preparado para funcionar o novo aparelho de Raio-X e Tomografia., conforme Portaria nº PARECER nº. 093/2025-ADINS/SEINF</t>
  </si>
  <si>
    <t>2025NE00138</t>
  </si>
  <si>
    <t>2025NL00090</t>
  </si>
  <si>
    <t>2025PD00089</t>
  </si>
  <si>
    <t>2025OB00088</t>
  </si>
  <si>
    <t>LIQUIDAÇÃO DO (S) DOCUMENTO (S) CONFORME PROCESSO APROPRIAÇÃO de pagamento de Concessão de Diárias ao servidor MARCIO MOURA até o Município de Laranjal/AP e Vitoria do Jarí, no período de 18/02/2025 A 21/02/2025 . OBJETIVO: Fazer levantamento dos serviços da parte elétrica, para instalação de um Raio X, no Hospital de Laranjal do Jari, e realizar a inspeção técnica da parte elétrica, na obra do Prédio Público, em Vitória do Jari/AP. Conforme Portaria nº 090/2025-SEINF.</t>
  </si>
  <si>
    <t>2025NE00139</t>
  </si>
  <si>
    <t>2025NL00091</t>
  </si>
  <si>
    <t>2025PD00090</t>
  </si>
  <si>
    <t>2025OB00089</t>
  </si>
  <si>
    <t>13/03/2025</t>
  </si>
  <si>
    <t xml:space="preserve">LIQUIDAÇÃO DO (S) DOCUMENTO (S) CONFORME PROCESSO APROPRIAÇÃO de Pagamento de Concessão de Diárias ao servidor JOSE CARLOS até o Município de Laranjal/AP e Vitoria do Jarí, no período de 18/02/2025 A 21/02/2025 . OBJETIVO: Fazer levantamento dos serviços da parte elétrica, para instalação de um Raio X, no Hospital de Laranjal do Jari, e realizar a inspeção técnica da parte elétrica, na obra do Prédio Público, em Vitória do Jari/AP. Conforme Portaria nº 090/2025-SEINF. PARECER nº. 059/2025-ADINS/SEINF </t>
  </si>
  <si>
    <t>2025NE00140</t>
  </si>
  <si>
    <t>2025NL00092</t>
  </si>
  <si>
    <t>2025PD00091</t>
  </si>
  <si>
    <t>2025OB00090</t>
  </si>
  <si>
    <t xml:space="preserve">LIQUIDAÇÃO DO (S) DOCUMENTO (S) CONFORME PROCESSO APROPRIAÇÃO de Pagamento de Concessão de Diárias ao servidor JHON JHONATAN MIRANDA MARTINS até o Município de Laranjal/AP e Vitória do Jarí, no período de 18/02/2025 A 21/02/2025 . OBJETIVO: Ações de andamentos das intervenções no Hospital Estadual de Laranjal do Jari, atendendo melhorias na rede elétrica do setor de imagenologia e ações que fazem parte do Plano de Governo da gestão estadual, em levar atenção e políticas públicas para os Municípios e regiões do Amapá, e atualizações dos andamentos dos trabalhos... Conforme Portaria nº 090/2025-SEINF. Conforme Portaria nº 090/2025-SEINF. PARECER nº. 059/2025-ADINS/SEINF </t>
  </si>
  <si>
    <t>0038.0428.2030.0193/2024</t>
  </si>
  <si>
    <t>2025NE00050</t>
  </si>
  <si>
    <t>2025NL00093</t>
  </si>
  <si>
    <t>2025PD00092</t>
  </si>
  <si>
    <t>2025OB00091</t>
  </si>
  <si>
    <t>LIQUIDAÇÃO DO (S) DOCUMENTO (S) 183 CONFORME PROCESSO APROPRIAÇÃO DE PAGAMENO EM FAVOR DA EMPRESA GC, NOTA FISCAL 183, pertinente à 11ª MEDIÇÃO DOS SERVIÇOS REF. AO CONTRATO Nº 034/2022 - SEINF/GEA - CONTRATAÇÃO DE OBRA E SERVIÇOS DE ENGENHARIA PARA CONSTRUÇÃO DA OFICINA ORTOPÉDICA DO CENTRO DE REABILITAÇÃO DO AMAPÁ-CREAP, MACAPÁ-AP</t>
  </si>
  <si>
    <t>2025NL00094</t>
  </si>
  <si>
    <t>2025PD00093</t>
  </si>
  <si>
    <t>2025OB00092</t>
  </si>
  <si>
    <t>LIQUIDAÇÃO DO (S) DOCUMENTO (S) 1092 CONFORME PROCESSO APROPRIAÇÃO DE PAGAMENTO EM FAVOR DA EMPRESA GHR, NOTA FISCAL Nº 1092, 1ª medição de 2025 da Manutenção Predial Preventiva e Corretiva com Fornecimento de Material e Mão de Obra, visando atender as necessidades dos Órgãos e Entidades da Administração Pública Estadual (Parque Residência do Governador em Macapá - AP), autorizados através da ordem de serviço Nº 045/2024 - NUF/COAF/SEINF, REFERENTE ao C.T. N° 028/2020 SEINF/GEA.</t>
  </si>
  <si>
    <t>0038.0738.2022.0018/2024</t>
  </si>
  <si>
    <t xml:space="preserve">Paulo Weliton Sanches Machado n Sanches Machado 022.712.772-21 </t>
  </si>
  <si>
    <t>2025NE00056</t>
  </si>
  <si>
    <t>2025NL00095</t>
  </si>
  <si>
    <t>2025PD00112</t>
  </si>
  <si>
    <t>17/03/2025</t>
  </si>
  <si>
    <t>2025OB00111</t>
  </si>
  <si>
    <t>LIQUIDAÇÃO DO (S) DOCUMENTO (S) CONFORME PROCESSO PAGAMENTO DE INDENIZAÇÃO DO MORADOR PAULO WELITON SANCHES MACHADO, POR CONTA DA OBRA DE URBANIZAÇÃO QUE INCIDIRÁ SOBRE IMÓVEIS A SER DESOCUPADO PARA CONSTRUÇÃO DA ORLA DO ATURIÁ/ARAXÁ, CONFORME PARECER JURÍDICO Nº 366/2024-PPAM/PGE 069/2025-ADINS/SEINF. TERMO DE ACORDO ADMINISTRATIVO DE DESAPROPRIAÇÃO AMIGÁVEL Nº 001/2025-SEINF/GEA</t>
  </si>
  <si>
    <t>0038.0409.2030.0047/2025</t>
  </si>
  <si>
    <t>2025NE00104</t>
  </si>
  <si>
    <t>2025NL00096</t>
  </si>
  <si>
    <t>2025PD00095</t>
  </si>
  <si>
    <t>2025OB00094</t>
  </si>
  <si>
    <t>14/03/2025</t>
  </si>
  <si>
    <t xml:space="preserve">LIQUIDAÇÃO DO (S) DOCUMENTO (S) 629 CONFORME PROCESSO Apropriação de pagamento em favor da empresa TCI PROJETOS E CONSTRUÇÕES LTDA, referente a 1ª Medição dos serviços complementares ao Contrato nº 009/2024 - Urbanização do entorno do Centro de Radioterapia, no Município de Macapá/AP. </t>
  </si>
  <si>
    <t>2025NL00097</t>
  </si>
  <si>
    <t>2025PD00096</t>
  </si>
  <si>
    <t>2025OB00095</t>
  </si>
  <si>
    <t>LIQUIDAÇÃO DO (S) DOCUMENTO (S) 1090 CONFORME PROCESSO Apropriação de Pagamento em favor da empresa GHR, Nota Fiscal nº 1090, 1ª MEDIÇÃO DE 2025 DOS SERVIÇOS REF. AO CONTRATO Nº 028/2020 - SEINF/GEA - MANUTENÇÃO PREDIAL PREVENTIVA E CORRETIVA, NO PRÉDIO DA SEINF - SECRETARIA DE ESTADO DA INFRAESTRUTURA, AV. FAB S/N - CENTRO, EM MACAPÁ/AP.</t>
  </si>
  <si>
    <t>0038.0279.2022.0009/2025</t>
  </si>
  <si>
    <t>2025NE00145</t>
  </si>
  <si>
    <t>2025NL00098</t>
  </si>
  <si>
    <t>2025PD00097</t>
  </si>
  <si>
    <t>2025OB00096</t>
  </si>
  <si>
    <t>LIQUIDAÇÃO DO (S) DOCUMENTO (S) CONFORME PROCESSO APROPRIAÇÃO DE PAGAMENTO REF. A CONCESSÃO DE PAGAMENTO DE DIÁRIAS, AO SERVIDOR LEO DOS SANTOS. PORTARIA Nº 110/2025 - SEINF (HOMOLOGAÇÃO) PERÍODO 07/03/2025 A 19/03/2025 DESTINO: Município de Oiapoque/AP, objetivando vistoriar onze escolas indígenas, em onze aldeias indígenas do parque do Tumucumaque e também uma escola indígena localizada no município de Oiapoque/AP, conforme o planejamento constante no PROCESSO Nº 0038.0279.2022.0009/2025 - GAB/SEINF.</t>
  </si>
  <si>
    <t>0038.0279.2022.0012/2025</t>
  </si>
  <si>
    <t>LEONARDO SANTANA DE SOUZA JUNIOR</t>
  </si>
  <si>
    <t>2025NE00146</t>
  </si>
  <si>
    <t>2025NL00099</t>
  </si>
  <si>
    <t>2025PD00098</t>
  </si>
  <si>
    <t>2025OB00097</t>
  </si>
  <si>
    <t>LIQUIDAÇÃO DO (S) DOCUMENTO (S) CONFORME PROCESSO APROPRIAÇÃO DE PAGAMENTO REF. A CONCESSÃO DE DIÁRIAS AO SERVIDOR LEONARDO SANTANA DE SOUZA JUNIOR, NO PERIODO DE 11 A 14/03/2025 - ATÉ O MUNICÍPIO DE OIAPOQUE - AP, COM objetivo de realizar visita técnica referente à área destinada para a elaboração do Projeto na CONSTRUÇÃO DO COMPLEXO ESPORTIVO NO MUNICÍPIO DE OIAPOQUE - Objeto do Credenciamento - CONTRATO Nº 041/2024 - SEINF/GEA. PORTARIA Nº 111/2025 SEINF.</t>
  </si>
  <si>
    <t>0038.0279.2022.0013/2025</t>
  </si>
  <si>
    <t>CASSIO WILLIAM DA SILVA MARTINS</t>
  </si>
  <si>
    <t>2025NE00147</t>
  </si>
  <si>
    <t>2025NL00100</t>
  </si>
  <si>
    <t>2025PD00099</t>
  </si>
  <si>
    <t>2025OB00098</t>
  </si>
  <si>
    <t>LIQUIDAÇÃO DO (S) DOCUMENTO (S) CONFORME PROCESSO APROPRIAÇÃO DE PAGAMENTO REF A CONCESSÃO DE DIÁRIAS AO SERVIDOR CÁSSIO WILLIAM DA SILVA MARTINS, ATÉ O Município de Vitória do Jari/AP, no período de 12 a 15/03/2025, com o objetivo de realizar vistoria técnica e os serviços da obra do contrato n° 008/2024 - SEINF/GEA - Construção de Prédio Público para atender o Município de Vitória do Jarí-AP.</t>
  </si>
  <si>
    <t>2025NL00101</t>
  </si>
  <si>
    <t>2025PD00100</t>
  </si>
  <si>
    <t>2025OB00099</t>
  </si>
  <si>
    <t>LIQUIDAÇÃO DO (S) DOCUMENTO (S) 39 CONFORME PROCESSO APROPRIAÇÃO DE PAGAMENTO EM FAVOR DA EMPRESA AAXX CONSTRUÇÕES E SERVIÇOS LTDA 2ª MEDIÇÃO (ADITIVO) DOS SERVIÇOS REF. AO CONTRATO Nº 015/2023 - SEINF/GEA - REFORMA E CONSTRUÇÃO DO CENTRO MULTIUSO E TURISMO, NO MUNICÍPIO DE CALÇOENE-AP.</t>
  </si>
  <si>
    <t>2025NL00102</t>
  </si>
  <si>
    <t>2025PD00101</t>
  </si>
  <si>
    <t>2025OB00100</t>
  </si>
  <si>
    <t>LIQUIDAÇÃO DO (S) DOCUMENTO (S) 1473 CONFORME PROCESSO APROPRIAÇÃO DE PAGAMENTO EM FAVOR DA EMPRESA SANTA RITA LTDA, pertinente à 10ª MEDIÇÃO DOS SERVIÇOS REFERENTES AO CONTRATO Nº 028/2022 - SEINF/GEA, OBRA DE 2º ETAPA DA AMPLIAÇÃO E ADAPTAÇÃO DO HOSPITAL REGIONAL DO MUNICÍPIO DE PORTO GRANDE/AP.</t>
  </si>
  <si>
    <t>0038.0428.2030.0560/2024</t>
  </si>
  <si>
    <t>2025NE00051</t>
  </si>
  <si>
    <t>2025NL00103</t>
  </si>
  <si>
    <t>2025PD00103</t>
  </si>
  <si>
    <t>2025OB00102</t>
  </si>
  <si>
    <t>LIQUIDAÇÃO DO (S) DOCUMENTO (S) 127 CONFORME PROCESSO APROPRIAÇÃO DE PAGAMENTO EM FAVOR DA EMPRESA PADRÃO CONSTRUÇÃO, NOTA FISCAL 127, BOLETIM DE MEDICÃO Nº 03/2025 (1ª MEDICÃO DE ADITIVO) - PERIODO DE 19/12/2024 a` 14/02/2025 - REFERENTE REFORMA E AMPLIACÂO DA ESCOLA ESTADUAL CATARINA DANTAS TIBU´RCIO, NO MUNICI´PIO DE SANTANA/AP CONTRATO 037/2022-ADITIVO - SEINF/GEA - ORDEM DE SERVIC¸O 010/2023 NUF/COAF/SEINF</t>
  </si>
  <si>
    <t>0038.0451.2022.0001/2025</t>
  </si>
  <si>
    <t>2025NE00114</t>
  </si>
  <si>
    <t>2025NL00104</t>
  </si>
  <si>
    <t>2025PD00102</t>
  </si>
  <si>
    <t>2025OB00101</t>
  </si>
  <si>
    <t>LIQUIDAÇÃO DO (S) DOCUMENTO (S) 630 CONFORME PROCESSO APROPRIAÇÃO DE PAGAMENTO EM FAVOR DA EMPRESA TCI, NOTA FISCAL Nº 630, Objeto de Contratação de Prestador de Serviços para Execução de Construção Modular com Painéis Termoacústicos em Estrutura Metálica ou Mista, e Serviços Diversos, com Fornecimentos de Equipamentos, Peças, Materiais e Mão de Obra, visando atender as necessidades dos órgãos e entidades que integram a Administração Pública do Estado do Amapá - ATA DE REGISTRO DE PREÇO N° 390/2023-CLC/PGE. 5ª MEDIÇÃO DOS SERVIÇOS REF. AO CONTRATO Nº 052/2024 - SEINF/GEA - CONSTRUÇÃO DE 500 METROS DE PASSARELA EM CONCRETO COM 2 METROS DE LARGURA NO IGARAPÉ DA FORTALEZA, NO MUNICIPIO DE SANTANA/AP</t>
  </si>
  <si>
    <t>2025NL00106</t>
  </si>
  <si>
    <t>2025PD00105</t>
  </si>
  <si>
    <t>2025OB00104</t>
  </si>
  <si>
    <t>LIQUIDAÇÃO DO (S) DOCUMENTO (S) CONFORME PROCESSO Apropriação de pagamento referente a RRT de para regularização do registro de responsabilidade técnica (RRT), do servidor Claudio Marcio Costa Diniz, referente ao objeto "Construção do Fórum Calçoene", do Contrato Nº 063/2024 SEINF/GEA.</t>
  </si>
  <si>
    <t>2025NL00107</t>
  </si>
  <si>
    <t>2025PD00106</t>
  </si>
  <si>
    <t>2025OB00105</t>
  </si>
  <si>
    <t>LIQUIDAÇÃO DO (S) DOCUMENTO (S) CONFORME PROCESSO Apropriação de pagamento referente a RRT de para regularização do registro de responsabilidade técnica (RRT), da servidor Claudio Marcio Costa Muniz, referente "Projetos para Fórum Ferreira Gomes", do Contrato Nº 063/2024 SEINF/GEA</t>
  </si>
  <si>
    <t>0038.0428.2022.0015/2025</t>
  </si>
  <si>
    <t>2025NE00151</t>
  </si>
  <si>
    <t>2025NL00108</t>
  </si>
  <si>
    <t>2025PD00107</t>
  </si>
  <si>
    <t>2025OB00106</t>
  </si>
  <si>
    <t>LIQUIDAÇÃO DO (S) DOCUMENTO (S) CONFORME PROCESSO APROPRIAÇÃO DE PAGAMENTOPARA ATENDER DESPESAS COM DIÁRIAS A SERVIDORA LHOYANMA GRASIELLE MIRANDA, ate o Minicípio de Oiapoque, no período de 08/03/2025 A 09/03/2025, PORTARIA Nº 117/2025 - SEINF. OBJETIVO: Realizar levantamento das estruturas físicas do Hospital Estadual de Oiapoque e UMS de Calçoene, para auxiliar no diagnóstico da intervenção arquitetônica e engenharia nos prédios. SEINF/GEA.PARECER nº. 158/2025-ADINS/SEINF.</t>
  </si>
  <si>
    <t>2025NE00152</t>
  </si>
  <si>
    <t>2025NL00109</t>
  </si>
  <si>
    <t>2025PD00108</t>
  </si>
  <si>
    <t>2025OB00107</t>
  </si>
  <si>
    <t>LIQUIDAÇÃO DO (S) DOCUMENTO (S) CONFORME PROCESSO LIQUIDAÇÃO para pagamento de Concessão de Diárias ao servidor JOSÉ CARLOS até o Município de Oiapoquel/AP, no período de 08/03/2025 A 09/03/2025 . OBJETIVO: Conduzir a equipe técnica SEINF, para realizar levantamento das estruturas físicas do Hospital Estadual de Oiapoque e UMS de Calçoene, para auxiliar no diagnóstico da intervençãoarquitetônica e engenharia nos prédios. conforme Portaria nº 117/2025-SEINF.º PARECER nº. 158/2025-ADINS/SEINF</t>
  </si>
  <si>
    <t>2025NE00153</t>
  </si>
  <si>
    <t>2025NL00110</t>
  </si>
  <si>
    <t>2025PD00109</t>
  </si>
  <si>
    <t>2025OB00108</t>
  </si>
  <si>
    <t xml:space="preserve">LIQUIDAÇÃO DO (S) DOCUMENTO (S) CONFORME PROCESSO Liquidação da despesa ref. a concessão de diarias, PORTARIA Nº 117/2025 - SEINF (HOMOLOGAÇÃO) DESTINO: OIAPOQUE E CALÇOENE/AP PERÍODO: 08/03/2025 A 09/03/205 OBJETIVO: Realizar visita técnica para realizar levantamento das estruturas físicas do Hospital Estadual de Oiapoque e UMS de Calçoene, para os serviços nos aparelhos de centrais de ar condicionados. PARECER nº. 158/2025-ADINS/SEINF </t>
  </si>
  <si>
    <t>0038.0428.2022.0014/2025</t>
  </si>
  <si>
    <t>2025NE00154</t>
  </si>
  <si>
    <t>2025NL00111</t>
  </si>
  <si>
    <t>2025PD00110</t>
  </si>
  <si>
    <t>2025OB00109</t>
  </si>
  <si>
    <t xml:space="preserve">LIQUIDAÇÃO DO (S) DOCUMENTO (S) CONFORME PROCESSO liquidação da despesa para atender pagamento de Concessão de Diárias ao servidor JOSÉ CARLOS até o Município de Laranjal do Jarí/AP, no período de 12/03/2025 A 14/03/2025 . OBJETIVO: CConduzir a equipe técnica SEINF, para vistoriar e verificar os serviços da obra do CONTRATO Nº 008/2024 - SEINF/GEA - Construção de Prédio Público para atender o Município de Vitória do Jari/AP, conforme Portaria nº 118/2025-SEINF. PARECER nº. 159/2025-ADINS/SEINF </t>
  </si>
  <si>
    <t>0038.0279.2022.0011/2025</t>
  </si>
  <si>
    <t>EDJAN LAURINDO JONES PICANÇO</t>
  </si>
  <si>
    <t>2025NE00155</t>
  </si>
  <si>
    <t>2025NL00112</t>
  </si>
  <si>
    <t>2025PD00111</t>
  </si>
  <si>
    <t>2025OB00110</t>
  </si>
  <si>
    <t xml:space="preserve">LIQUIDAÇÃO DO (S) DOCUMENTO (S) CONFORME PROCESSO LIQUIDAÇÃO PARA ATENDER PAGAMENTO DE DIÁRIAS AO SERVIDOR EDJAN LAURINDO JONES PICANÇO, ATÉ OS MUNICÍPIOS DE PRACUUBA e OIAPOQUE, NO PERÍODO DE 11/03/2025 A 14/03/2025, COM OBJETIVO Elaborar laudo de avaliação de locação de imóvel para renovação de aluguel em Pracuúba solicitado pelo INSTITUTO DE EXTENSÃO, ASSISTÊNCIA E DESENVOLVIMENTO RURAL DO AMAPÁ RURAP/AP, solicitado por meio do Ofício nº 200101.0077.2022.2419/2024, Elaborar laudo de avaliação de locação de imóvel para aluguel em Oiapoque para funcionamento do LAFRON, solicitado pelo SECRETARIA DE VIGILÂNCIA SANITÁRIA SVS, por meio do Ofício nº 300203.0076.2289.0151/2025 GAB SVS e Elaborar laudo de avaliação de locação de imóvel para aluguel em Oiapoque para funcionamento da Casa de apoio ao estudante indígena, solicitado pela SECRETARIA EXTRAORDINÁRIA DOS POVOS INDÍGENAS SEPI, por meio do Ofício nº 310102.0076.2194.0051/2025 GAB SEPI. </t>
  </si>
  <si>
    <t>2025NE00107</t>
  </si>
  <si>
    <t>2025NL00113</t>
  </si>
  <si>
    <t>2025PD00114</t>
  </si>
  <si>
    <t>2025OB00113</t>
  </si>
  <si>
    <t>18/03/2025</t>
  </si>
  <si>
    <t>LIQUIDAÇÃO DO (S) DOCUMENTO (S) 634 CONFORME PROCESSO APROPRIAÇÃO DE PAGAMENTO EM FAVOR DA EMPRESA TCI, NOTA FISCAL Nº 634, 4ª MEDIÇÃO. 22/10/2024 a 17/02/2025 - CONTRATAÇÃO DE PRESTADOR DE SERVIÇOS PARA EXECUÇÃO DE CONSTRUÇÃO MODULARCOM PAINÉIS TERMOACÚSTICOS EM ESTRUTURA METÁLICA OU MISTA, E SERVIÇOS DIVERSOS, COM FORNECIMENTOS DE EQUIPAMENTOS, PEÇAS, MATERIAIS E MÃO DE OBRA, VISANDO ATENDER AS NECESSIDADES DOS ÓRGÃOS E ENTIDADES QUE INTEGRAMA ADMINISTRAÇÃO PÚBLICA DO ESTADO DO AMAPÁ CONSTRUÇÃO DO TERMINAL HIDROVIÁRIO DE EMBARQUE E DESEMBARQUE DE PASSAGEIROS LOCALIZADO NO PÍER SANTA INÊS, MUNICÍPIO DE MACAPÁ-AP. REFERENTE AO CONTRATO Nº 010/2024 - SEINF/GEA, ORDEM DE SERVIÇO 004/2024-NUF/COAF/SEINF</t>
  </si>
  <si>
    <t>2025NL00114</t>
  </si>
  <si>
    <t>2025PD00113</t>
  </si>
  <si>
    <t>2025OB00112</t>
  </si>
  <si>
    <t>LIQUIDAÇÃO DO (S) DOCUMENTO (S) 633 CONFORME PROCESSO APROPRIAÇÃO DE PAGAMENTO EM FAVOR DA EMPRESA TCI, NOTA FISCAL Nº 633, 3ª MEDIÇÃO DO CONTRATO, CORRESPONDENTE AO PERÍODO DE 15/01/2024 A 07/03/2025. (ESCOLA ESTADUAL FRANCISCO OLIVEIRA FILHO NO DISTRITO DE ANAUERAPUCU, MUNICIPIO DE SANTANA -</t>
  </si>
  <si>
    <t>2025NL00115</t>
  </si>
  <si>
    <t>2025PD00117</t>
  </si>
  <si>
    <t>20/03/2025</t>
  </si>
  <si>
    <t>2025OB00119</t>
  </si>
  <si>
    <t>24/03/2025</t>
  </si>
  <si>
    <t>LIQUIDAÇÃO DO (S) DOCUMENTO (S) 36 CONFORME PROCESSO 2ª MEDIÇÃO DOS SERVIÇOS REF. AO CONTRATO Nº 038/2024-SEINF/GEA (CONTRATAÇÃO DE EMPRESA ESPECIALIZADA PARA URBANIZAÇÃO DA ORLA DO ARAXÁ / ATURIÁ). NF 26 - CORDENG. CONVÊNIO N.º 897219/2019.</t>
  </si>
  <si>
    <t>2025NL00116</t>
  </si>
  <si>
    <t>2025PD00118</t>
  </si>
  <si>
    <t>2025OB00120</t>
  </si>
  <si>
    <t>0038.0738.2022.0001/2025</t>
  </si>
  <si>
    <t xml:space="preserve">JOSIMAR MENDES DOS SANTOS </t>
  </si>
  <si>
    <t>2025NE00121</t>
  </si>
  <si>
    <t>2025NL00117</t>
  </si>
  <si>
    <t>2025PD00115</t>
  </si>
  <si>
    <t>2025OB00114</t>
  </si>
  <si>
    <t>LIQUIDAÇÃO DO (S) DOCUMENTO (S) CONFORME PROCESSO APROPRIAÇÃO DE PAGAMENTO DE INDENIZAÇÃO DO MORADOR JOSIMAR MENDES DOS SANTOS , POR CONTA DA OBRA DE URBANIZAÇÃO QUE INCIDIRÁ SOBRE IMÓVEIS A SER DESOCUPADO PARA CONSTRUÇÃO DA ORLA DO ATURIÁ/ARAXÁ. PARECER Nº 086/2025-PPAM/PGE E PARECER nº. 071/2025-ADINS/SEINF. TERMO DE ACORDO ADMINISTRATIVO DE DESAPROPRIAÇÃO AMIGAVEL Nº 003/2025-SEINF</t>
  </si>
  <si>
    <t>HERLAN ANTONIO SOARES ALVES</t>
  </si>
  <si>
    <t>2025NE00122</t>
  </si>
  <si>
    <t>2025NL00118</t>
  </si>
  <si>
    <t>2025PD00116</t>
  </si>
  <si>
    <t>2025OB00115</t>
  </si>
  <si>
    <t>LIQUIDAÇÃO DO (S) DOCUMENTO (S) CONFORME PROCESSO APROPRIAÇÃO DE PAGAMENTO DE INDENIZAÇÃO DO MORADOR HERLAN ANTONIO SOARES ALVES- , POR CONTA DA OBRA DE URBANIZAÇÃO QUE INCIDIRÁ SOBRE IMÓVEIS A SER DESOCUPADO PARA CONSTRUÇÃO DA ORLA DO ATURIÁ/ARAXÁ. PARECER Nº 086/2025-PPAM/PGE E PARECER nº. 071/2025-ADINS/SEINF. TERMO DE ACORDO DE DESAPRORIAÇÃO AMIGAVEL Nº 004/2025-SEINF</t>
  </si>
  <si>
    <t>2025NL00119</t>
  </si>
  <si>
    <t>2025PD00124</t>
  </si>
  <si>
    <t>21/03/2025</t>
  </si>
  <si>
    <t>2025OB00123</t>
  </si>
  <si>
    <t xml:space="preserve">LIQUIDAÇÃO DO (S) DOCUMENTO (S) CONFORME PROCESSO APROPRIAÇÃO DE PAGAMENTO DE 2 (DUAS) RRT´s, AO CONSELHO DE ARQUITETURA E URBANISMO EM NOME DO SERVIDOR ADAILSON OLIVEIRA, CONCERNENTE A REFORMA E AMPLIAÇÃO DA COORDENADORIA DE ABASTECIMENTO FARMACEUTICO - CAF DO ESTADO DO AMAPÁ e a Contratação de Empresa Especializada para a elaboração de MASTERPLAN conceitual da GLEBA CUMAÚ e entorno, abrangendo o Parque do Aeroportuário, Alvorada, Jardim América e Marabaixo I, II e II, para o planejamento da implantação de equipamentos públicos, no Município de Macapá. </t>
  </si>
  <si>
    <t>2025PD00125</t>
  </si>
  <si>
    <t>2025OB00124</t>
  </si>
  <si>
    <t>0038.0451.2022.0004/2025</t>
  </si>
  <si>
    <t>2025NE00159</t>
  </si>
  <si>
    <t>2025NL00120</t>
  </si>
  <si>
    <t>2025PD00119</t>
  </si>
  <si>
    <t>2025OB00116</t>
  </si>
  <si>
    <t>LIQUIDAÇÃO DO (S) DOCUMENTO (S) 112 CONFORME PROCESSO APROPRIAÇÃO DE PAGAMENTO EM FAVOR DA EMPRESA RIO PIORINE, NOTA FISCAL Nº 112, 5ª MEDIÇÃO DOS SERVIÇOS REF. AO CONTRATO Nº 047/2024 - SEINF/GEA - CONTRATAÇÃO DE EMPRESA ESPECIALIZADA NOS SERVIÇOS DE CONSERVAÇÃO E MANUTENÇÃO PREDIAL, MANUTENÇÃO PREDIAL DA REDE DE ENSINO ESTADUAL DO ESTADO DO AMAPÁ</t>
  </si>
  <si>
    <t>0038.1366.2022.0001/2024</t>
  </si>
  <si>
    <t>2025NE00058</t>
  </si>
  <si>
    <t>2025NL00121</t>
  </si>
  <si>
    <t>2025PD00120</t>
  </si>
  <si>
    <t>2025OB00118</t>
  </si>
  <si>
    <t>LIQUIDAÇÃO DO (S) DOCUMENTO (S) 0000002 - E CONFORME PROCESSO APROPRIAÇÃO DE PAGAMENTO EM FAVOR DA EMPRESA CORDENG, NOTA FISCAL Nº 00002-E, 2ª MEDIÇÃO (14/12/2024 A 21/01/2025). CONTRATAÇÃO EMERGENCIAL DE EMPRESA ESPECIALIZADA PARA REALIZAR SERVIÇOS DE RETIRADA DE SOLO MOLE E TERRAPLENAGEM, INCLUINDO DEMOLIÇÃO DE PALAFITAS, LIMPEZA MECANIZAD - CORDENG - EMPREENDIMENTOS E CONSTRUÇÕES LTDA</t>
  </si>
  <si>
    <t>2025PD00121</t>
  </si>
  <si>
    <t>2025OB00117</t>
  </si>
  <si>
    <t>0038.1234.2022.0004/2025</t>
  </si>
  <si>
    <t>2025NE00194</t>
  </si>
  <si>
    <t>2025NL00122</t>
  </si>
  <si>
    <t>2025PD00122</t>
  </si>
  <si>
    <t>2025OB00121</t>
  </si>
  <si>
    <t>LIQUIDAÇÃO DO (S) DOCUMENTO (S) CONFORME PROCESSO LIQUIDAÇÃO PARA COBRIR DESPESAS COM A CONCESSÃO DE PAGAMENTO DE DIÁRIAS AO SERVIDOR LEONARDO BRUNO CRAVEIRO DE OLIVEIRA, até os Municípios de Porto Grande, Oiapoque, Calçoene, Ferreira Gomes, Tartarugalzinho e Amapá/AP, no período de 17/03/2025 a 22/03/2025, objetivando visitar as obras: Hospital de Porto Grande, UPA Porte 3 e Creche no Amapá, Quartel da Policia Militar e Delegacia da Polícia Civil em Tartarugalzinho, Escola Quilombola de Cunani em Calçoene, LAFRON e CTI do Hospital de Oiapoque. Conforme portaria nº 120/2025 SEINF.</t>
  </si>
  <si>
    <t xml:space="preserve"> 0038.0428.2022.0017/2025</t>
  </si>
  <si>
    <t>2025NE00195</t>
  </si>
  <si>
    <t>2025NL00123</t>
  </si>
  <si>
    <t>2025PD00123</t>
  </si>
  <si>
    <t>2025OB00122</t>
  </si>
  <si>
    <t>LIQUIDAÇÃO DO (S) DOCUMENTO (S) CONFORME PROCESSO LIQUIDAÇÃO PARA COBRIR DESPESAS COM A APROPRIAÇÃO DE PAGAMENTO DE DIÁRIAS AO SERVIDOR IVY THIAGO VASCONCELOS AMANAJÁS SECRETÁRIO ADJUNTO DE GESTÃO, ATÉ A CIDADE DE BRASÍLIA/DF, NO PERÍODO DE 13 a 16/03/2025, OBJETIVANDO realizar reuniões com a Representação do Amapá em Brasília - PORTARIA Nº 064, DE 19 DE JULHO DE 2024, e participar de reunião com o Secretário de Estado de Representação do Amapá em Brasília para deliberar sobre os novos convênios federais de obras para 2025.</t>
  </si>
  <si>
    <t>2025NL00124</t>
  </si>
  <si>
    <t>2025PD00126</t>
  </si>
  <si>
    <t>2025OB00125</t>
  </si>
  <si>
    <t xml:space="preserve">LIQUIDAÇÃO DO (S) DOCUMENTO (S) CONFORME PROCESSO APROPRIAÇÃO DE PAGAMENTO DE RRT´s, AO CONSELHO DE ARQUITETURA E URBANISMO EM NOME DO SERVIDOR Arquiteto e Urbanista Ivy Thiago Vasconcelos Amanajás, concernente ao Projeto de Elaboração de Estudos Técnicos e Projetos Básico e Executivo de Engenharia para Execução de Obras de Drenagem e Manejo Sustentável de Águas Pluviais do Canal do Paraíso, localizado no município de Santana/AP. </t>
  </si>
  <si>
    <t>2025NL00125</t>
  </si>
  <si>
    <t>2025PD00127</t>
  </si>
  <si>
    <t>2025OB00126</t>
  </si>
  <si>
    <t xml:space="preserve">LIQUIDAÇÃO DO (S) DOCUMENTO (S) CONFORME PROCESSO APROPRIAÇÃO DE PAGAMENTO DE RRT´s, AO CONSELHO DE ARQUITETURA E URBANISMO EM NOME DO SERVIDOR Arquiteto e Urbanista Ivy Thiago Vasconcelos Amanajás, concernente ao projeto para Revitalização do Monumento Marco Zero do Equador, localizado no município de Macapá/AP. </t>
  </si>
  <si>
    <t>2025NL00127</t>
  </si>
  <si>
    <t>2025PD00128</t>
  </si>
  <si>
    <t>2025OB00127</t>
  </si>
  <si>
    <t xml:space="preserve">LIQUIDAÇÃO DO (S) DOCUMENTO (S) CONFORME PROCESSO APROPRIAÇÃO DE PAGAMENTO DE RRT´s, AO CONSELHO DE ARQUITETURA E URBANISMO EM NOME DO SERVIDOR - referente a taxa do Registro de Responsabilidade Técnica (RRT) do Arquiteto e Urbanista Ivy Thiago Vasconcelos Amanajás, concernente ao Projeto de Elaboração de Estudos Técnicos e Projetos Básico e Executivo de Engenharia para Execução de Obras de Drenagem e Manejo Sustentável de Águas Pluviais do Canal do Jandiá, localizado no Município de Macapá/AP, com vencimento para o dia 03/04/2025. </t>
  </si>
  <si>
    <t>0038.0428.2022.0011/2025</t>
  </si>
  <si>
    <t>2025NE00207</t>
  </si>
  <si>
    <t>2025NL00128</t>
  </si>
  <si>
    <t>2025PD00129</t>
  </si>
  <si>
    <t>2025OB00128</t>
  </si>
  <si>
    <t>25/03/2025</t>
  </si>
  <si>
    <t>LIQUIDAÇÃO DO (S) DOCUMENTO (S) CONFORME PROCESSO LIQUIDAÇÃO DE PAGAMENTO PARA ATENDER DESPESAS COM DIÁRIAS AO SERVIDOR OSVALDINO AMARAL até o Município de OIAPOQUE/AP COM OBJETIVO: Levar e instalar o Gerador da Unidade Geradora n 2, na referida Comunidade, no período de 14/02/2025 A 17/02/2025, conforme PORTARIA Nº 094/2025-SEINF. PARECER nº. 099/2025-ADINS/SEINF</t>
  </si>
  <si>
    <t>0038.0428.2022.0016/2025</t>
  </si>
  <si>
    <t>2025NE00208</t>
  </si>
  <si>
    <t>2025NL00129</t>
  </si>
  <si>
    <t>2025PD00130</t>
  </si>
  <si>
    <t>2025OB00129</t>
  </si>
  <si>
    <t>LIQUIDAÇÃO DO (S) DOCUMENTO (S) CONFORME PROCESSO LIQUIDAÇÃO DE PAGAMENTO PARA ATENDER DESPESAS COM A HOMOLOGAÇÃO DE DIÁRIAS A0 SERVIDOR EWERTTON ALEXANDRE BARROS MACEDO até os Municípios de Porto Grande, Oiapoque, Calçoene, Ferreira Gomes, Tartarugalzinho e Amapá/AP, no período de 17/03/2025 a 22/03/2025, PORTARIA Nº 121/2025 - SEINF. OBJETIVO: Visitar as obras: Hospital de Porto Grande, UPA Porte 3 e Creche no Amapá, Quartel da Policia Militar e Delegacia da Polícia Civil em Tartarugalzinho, Escola Quilombola de Cunani em Calçoene, LAFRON e CTI do Hospital de Oiapoque. PARECER nº. 188/2025-ADINS/SEINF</t>
  </si>
  <si>
    <t>2025NE00209</t>
  </si>
  <si>
    <t>2025NL00130</t>
  </si>
  <si>
    <t>2025PD00131</t>
  </si>
  <si>
    <t>2025OB00130</t>
  </si>
  <si>
    <t xml:space="preserve">LIQUIDAÇÃO DO (S) DOCUMENTO (S) CONFORME PROCESSO APROPRIAÇÃO DE PAGAMENTO PARA ATENDER DESPESAS COM A HOMOLOGAÇÃO DE DIÁRIAS AO SERVIDOR DÊNISON AMORIM DE VILHENA , no período de 17/03/2025 a 22/03/2025, PORTARIA Nº 0121/2025 - SEINF. DESTINO: : Porto Grande, Oiapoque, Calçoene, Ferreira Gomes, Tartarugalzinho e Amapá/AP . OBJETIVO: Acompanhar e realizar atividades laborais nos referidos municípios, visitar as obras: Hospital de Porto Grande, UPA Porte 3 e Creche de Amapá, Quartel da Policia Militar e Delegacia da Polícia Civil em Tartarugalzinho, Escola Quilombola de Cunani em Calçoene, LAFRON e CTI do Hospital de Oiapoque. PARECER nº. 188/2025-ADINS/SEINF </t>
  </si>
  <si>
    <t>2025NE00210</t>
  </si>
  <si>
    <t>2025NL00131</t>
  </si>
  <si>
    <t>2025PD00132</t>
  </si>
  <si>
    <t>2025OB00131</t>
  </si>
  <si>
    <t xml:space="preserve">LIQUIDAÇÃO DO (S) DOCUMENTO (S) CONFORME PROCESSO LIQUIDAÇÃO DE PAGAMENTO PARA ATENDER DESPESAS COM A HOMOLOGAÇÃO DE DIÁRIAS AO SERVIDOR JHON JHONATAN MIRANDA MARTINS , no período de 17/03/2025 a 22/03/2025, PORTARIA Nº 0121/2025 - SEINF. DESTINO: Porto Grande, Oiapoque, Calçoene, Ferreira Gomes, Tartarugalzinho e Amapá/AP . OBJETIVO: Acompanhar e realizar atividades laborais nos referidos municípios, visitar as obras: Hospital de Porto Grande, UPA Porte 3 e Creche de Amapá, Quartel da Policia Militar e Delegacia da Polícia Civil em Tartarugalzinho, Escola Quilombola de Cunani em Calçoene, LAFRON e CTI do Hospital de Oiapoque. PARECER nº. 188/2025-ADINS/SEINF </t>
  </si>
  <si>
    <t xml:space="preserve"> 0038.0428.2022.0021/2025</t>
  </si>
  <si>
    <t>2025NE00212</t>
  </si>
  <si>
    <t>2025NL00132</t>
  </si>
  <si>
    <t>2025PD00133</t>
  </si>
  <si>
    <t>2025OB00132</t>
  </si>
  <si>
    <t>LIQUIDAÇÃO DO (S) DOCUMENTO (S) CONFORME PROCESSO LIQUIDAÇÃO DE pagamento de Concessão de Diárias ao servidor JOSÉ CARLOS até o Município de P. Grande, no período de 20/03/2025 A 20/03/2025 . OBJETIVO: Conduzir a equipe técnica SEINF, para realizar levantamento das estruturas físicas do Hospital Estadual de Porto Grande/AP, conforme Portaria nº 128/2025-SEINF. PARECER nº. 192/2025-ADINS/SEINF.</t>
  </si>
  <si>
    <t>0038.0428.2022.0022/2025</t>
  </si>
  <si>
    <t>2025NE00213</t>
  </si>
  <si>
    <t>2025NL00133</t>
  </si>
  <si>
    <t>2025PD00134</t>
  </si>
  <si>
    <t>2025OB00133</t>
  </si>
  <si>
    <t xml:space="preserve">LIQUIDAÇÃO DO (S) DOCUMENTO (S) CONFORME PROCESSO LIQUIDAÇÃO DE PAGAMENTO PARA ATENDER DESPESAS COM DIÁRIAS AO SERVIDOR JOSÉ ROBERTO ROSA ARRELIAS, no período de 24/03/2025 a 27/03/2025, PORTARIA Nº 0130/2025 - SEINF. DESTINO: : Oiapoque/AP. OBJETIVO: Realizar visita técnica para acompanhamento dos serviços nos aparelhos de centrais de ar condicionados nas estruturas físicas do Hospital Estadual de Oiapoque/AP. PARECER nº. 193/2025-ADINS/SEINF </t>
  </si>
  <si>
    <t>2025NE00214</t>
  </si>
  <si>
    <t>2025NL00134</t>
  </si>
  <si>
    <t>2025PD00135</t>
  </si>
  <si>
    <t>2025OB00134</t>
  </si>
  <si>
    <t xml:space="preserve">LIQUIDAÇÃO DO (S) DOCUMENTO (S) CONFORME PROCESSO LIQUIDAÇÃO DE PAGAMENTO PARA ATENDER DESPESAS COM DIÁRIAS AO SERVIDOR DÊNISON AMORIM DE VILHENA , no período de 24/03/2025 a 27/03/2025, PORTARIA Nº 0130/2025 - SEINF. DESTINO: : Oiapoque/AP. OBJETIVO: Realizar visita técnica para acompanhamento dos serviços nos aparelhos de centrais de ar condicionados nas estruturas físicas do Hospital Estadual de Oiapoque/AP. PARECER nº. 193/2025-ADINS/SEINF </t>
  </si>
  <si>
    <t>0038.0677.2022.0002/2025</t>
  </si>
  <si>
    <t>CARTORIO DE REGISTRO DE IMÓVEIS DA COMARCA DE MACAPÁ</t>
  </si>
  <si>
    <t>2025NE00217</t>
  </si>
  <si>
    <t>2025NL00135</t>
  </si>
  <si>
    <t>2025PD00136</t>
  </si>
  <si>
    <t>2025OB00135</t>
  </si>
  <si>
    <t>26/03/2025</t>
  </si>
  <si>
    <t xml:space="preserve">LIQUIDAÇÃO DO (S) DOCUMENTO (S) CONFORME PROCESSO Apropriação de Pagamento ref. a Taxa de Certidão de Inteiro Teor referente as Matrículas nº 6199, nº 59.736, nº 539, em atenção as Obras de Construção de Complexos Esportivos no Município de Macapá, Santana e no Habitacional do Macapaba, conforme Contratos de Repasse nº 942871/2023, 951458/2023 e 942867/2023. PARECER nº. 029/2025-ADINS/SEINF. </t>
  </si>
  <si>
    <t>0038.0279.2022.0057/2024</t>
  </si>
  <si>
    <t>2025NE00218</t>
  </si>
  <si>
    <t>2025NL00136</t>
  </si>
  <si>
    <t>2025PD00137</t>
  </si>
  <si>
    <t>2025OB00156</t>
  </si>
  <si>
    <t>28/03/2025</t>
  </si>
  <si>
    <t>LIQUIDAÇÃO DO (S) DOCUMENTO (S) CONFORME PROCESSO Apropriação de pagamento de Guia de Tarifa referente ao Termo Aditivo de Prorrogação de Vigência ao Contrato de Repasse nº 905395/2020 - Operação 1074177-92, Obra de Construção do Núcleo de Medidas Socioeducativa de Semi Liberdade Feminina, no Município de Macapá/AP. PARECER nº. 170/2025-ADINS/SEINF</t>
  </si>
  <si>
    <t>0038.0428.2030.0748/2024</t>
  </si>
  <si>
    <t>2025NE00038</t>
  </si>
  <si>
    <t>2025NL00137</t>
  </si>
  <si>
    <t>2025PD00138</t>
  </si>
  <si>
    <t>2025OB00136</t>
  </si>
  <si>
    <t xml:space="preserve">LIQUIDAÇÃO DO (S) DOCUMENTO (S) 102 CONFORME PROCESSO APROPRIAÇÃO DE PAGAMENTO EM FAVOR DA EMPRESA ELOS ENGENHARIA LTDA, NOTA FISCAL 102, Pagamento da Medição 4º/2024 dos serviços referentes ao Contrato nº 031/2022-UCONT/SEINF - Conclusão de 118 Unidades Habitacionais no Bairro Congós, em Macapá/AP.PARECER nº. 038/2025-ADINS/SEINF . </t>
  </si>
  <si>
    <t>0038.0428.2022.0020/2025</t>
  </si>
  <si>
    <t>2025NE00222</t>
  </si>
  <si>
    <t>2025NL00138</t>
  </si>
  <si>
    <t>2025PD00139</t>
  </si>
  <si>
    <t>2025OB00143</t>
  </si>
  <si>
    <t>27/03/2025</t>
  </si>
  <si>
    <t>LIQUIDAÇÃO DO (S) DOCUMENTO (S) CONFORME PROCESSO LIQUIDAÇÃO DE PAGAMENTO PARA COBRIR DESPESA COM A HOMOLOGAÇÃO DA CONCESSÃO DE DIÁRIAS AO SERVIDOR JOHN DAVID BELIQUE COVRE (SECRETÁRIO), ATÉ A MUNICÍPIO DE CURITIBA/PR, NO PERÍODO DE 17/02/2025 A 21/02/2025, OBJETIVO : Acompanhar a elaboração do Masterplan da Gleba do Cumaú e anteprojeto do Aeroportuário baseado nos estudos preliminares e diagnóstico, conforme análise técnica e expertise de planejadores urbanos renomados, para fins de elaboração de peças de instrução processual licitatória futura para contratação de empresa ou empresas que farão a materialização da intervenção.. DECRETO Nº 3849 DE 21 DE MARÇO DE 2025. PARECER nº. 194/2025-ADINS/SEINF</t>
  </si>
  <si>
    <t>2025NL00139</t>
  </si>
  <si>
    <t>2025PD00140</t>
  </si>
  <si>
    <t>2025OB00141</t>
  </si>
  <si>
    <t>LIQUIDAÇÃO DO (S) DOCUMENTO (S) 000345 CONFORME PROCESSO APROPRIAÇÃO DE PAGAMENTO EM FAVOR DA EMPRESA HIBRIDA, NOTA FISCAL Nº 345, PRESTAÇÃO DE SERVIÇOS NA EXECUÇÃO DE PROJETO DE TRABALHO SOCIAL JUNTO AS 2.148 FAMÍLIAS BENEFICIADAS PELO PROGRAMA MINHA CASA MINHA VIDA NORESIDENCIAL MACAPABA I. CONTRATO Nº 001/2022-SEINF/GEA. REFERENTE AO CONVÊNIO SIAPF Nº 366.209-47. REFERENTE AO BOLETIM DE MEDIÇÃO Nº 16ª/2025 PTS FASE 1_1º PERIODO DA REPROGRAMAÇÃO: JANEIRO 2025 - 06.01. A 31.01.2025.</t>
  </si>
  <si>
    <t>2025NL00140</t>
  </si>
  <si>
    <t>2025PD00141</t>
  </si>
  <si>
    <t>2025OB00142</t>
  </si>
  <si>
    <t>LIQUIDAÇÃO DO (S) DOCUMENTO (S) 000346 CONFORME PROCESSO APROPRIAÇÃO DE PAGAMENTO EM FAVOR DA EMPRESA HIBRIDA, NOTA FISCAL Nº 346, PRESTAÇÃO DE SERVIÇOS NA EXECUÇÃO DE PROJETO SOCIAL PARA VIABILIZAR AS AÇÕES/ATIVIDADES PREVISTAS NO PLANO DE DESENVOLVIMENTO SOCIOTERRITORIALJUNTO AS 2.218 FAMILIAS BENEFICIADAS PELO PROGRAMA MINHA CASA MINHA VIDA NO RESIDENCIAL MACAPABA II. CONTRATO Nº 002/2022-SEINF/GEA_REFERENTE AO CONVÊNIO SIAPF Nº 386.832-16_REFERENTE AO BOLETIM DE MEDIÇÃO Nº 17 PDST II_ PERÍODO 06.01.25 A 31.01.25. DEMANDA CAIXA Nº 4865730</t>
  </si>
  <si>
    <t>0038.0428.2022.0012/2025</t>
  </si>
  <si>
    <t xml:space="preserve">MARCIA GABRIELA DOS SANTOS FERREIRA </t>
  </si>
  <si>
    <t>2025NE00192</t>
  </si>
  <si>
    <t>2025NL00141</t>
  </si>
  <si>
    <t>2025PD00142</t>
  </si>
  <si>
    <t>2025OB00137</t>
  </si>
  <si>
    <t>LIQUIDAÇÃO DO (S) DOCUMENTO (S) CONFORME PROCESSO APROPRIAÇÃO DE PAGAMENTO DE INDENIZAÇÃO DA MORADORA MARCIA GABRIELA DOS SANTOS FERREIRA, POR CONTA DA OBRA DE URBANIZAÇÃO QUE INCIDIRÁ SOBRE IMÓVEIS A SER DESOCUPADO PARA CONSTRUÇÃO DA ORLA DO ATURIÁ/ARAXÁ, CONFORME PARECER JURÍDICO Nº 099/2025-PPAM/PGE/AP. PARECER nº. 098/2025-ADINS/SEINF E TERMO DE ACORDO ADMINISTRATIVO Nº 004/2025-SEINF.</t>
  </si>
  <si>
    <t>0038.0738.2022.0003/2025</t>
  </si>
  <si>
    <t xml:space="preserve">Marcos José Batista Cruz 033.383.612-03 </t>
  </si>
  <si>
    <t>2025NE00193</t>
  </si>
  <si>
    <t>2025NL00142</t>
  </si>
  <si>
    <t>2025PD00143</t>
  </si>
  <si>
    <t>2025OB00138</t>
  </si>
  <si>
    <t>LIQUIDAÇÃO DO (S) DOCUMENTO (S) CONFORME PROCESSO APROPRIAÇÃO DE PAGAMENTO REF. A INDENIZAÇÃO DO MORADOR MARCOS JOSÉ BATISTA CRUZ, POR CONTA DA OBRA DE URBANIZAÇÃO QUE INCIDIRÁ SOBRE IMÓVEIS A SER DESOCUPADO PARA CONSTRUÇÃO DA ORLA DO ATURIÁ/ARAXÁ. PARECER JURÍDICO Nº 100/2025-PPAM/PGE/AP E PARECER nº. 125/2025-ADINS. TERMO DE ACORDO ADMINISTRATIVO Nº 005/2025-SEINF.</t>
  </si>
  <si>
    <t xml:space="preserve">0038.0738.2022.0004/2025 </t>
  </si>
  <si>
    <t xml:space="preserve">Penina Soares de Moraes 430.278.302-87 </t>
  </si>
  <si>
    <t>2025NE00219</t>
  </si>
  <si>
    <t>2025NL00143</t>
  </si>
  <si>
    <t>2025PD00144</t>
  </si>
  <si>
    <t>2025OB00139</t>
  </si>
  <si>
    <t>LIQUIDAÇÃO DO (S) DOCUMENTO (S) CONFORME PROCESSO APROPRIAÇÃO DE PAGAMENTO REF. A INDENIZAÇÃO DA MORADORA PENINA SOARES DE MORAES, POR CONTA DA OBRA DE URBANIZAÇÃO QUE INCIDIRÁ SOBRE IMÓVEIS A SER DESOCUPADO PARA CONSTRUÇÃO DA ORLA DO ATURIÁ/ARAXÁ, CONFORME PARECER JURÍDICO Nº 104/2025-PPAM/PGE/AP. PARECER nº. 169/2025-ADINS/SEINF E TERMO DE ACORDO ADMINISTRATIVO Nº 006/2025-SEINF.</t>
  </si>
  <si>
    <t>0038.0654.2022.0001/2024</t>
  </si>
  <si>
    <t>RAIMUNDO BORGES DIAS</t>
  </si>
  <si>
    <t>2025NE00224</t>
  </si>
  <si>
    <t>2025NL00144</t>
  </si>
  <si>
    <t>2025PD00145</t>
  </si>
  <si>
    <t>2025OB00140</t>
  </si>
  <si>
    <t xml:space="preserve">LIQUIDAÇÃO DO (S) DOCUMENTO (S) CONFORME PROCESSO APROPRIAÇÃO DE PAGAMENTO REF. A INDENIZAÇÃO DO MORADOR RAIMUNDO BORGES DIAS, POR CONTA DA OBRA DE URBANIZAÇÃO QUE INCIDIRÁ SOBRE IMÓVEIS A SER DESOCUPADO PARA CONSTRUÇÃO DA ORLA DO ATURIÁ/ARAXÁ. DESPACHO Nº 181/2024 GAB/PGE 069/2025-ADINS/SEINF. PARECER nº. 070/2025-ADINS/SEINF E TERMO DE ACORDO ADMINISTRATIVO DE DESAPROPRIAÇÃO AMIGAVEL Nº 002/2025-SEINF. </t>
  </si>
  <si>
    <t>2025NL00145</t>
  </si>
  <si>
    <t>2025PD00146</t>
  </si>
  <si>
    <t>2025OB00144</t>
  </si>
  <si>
    <t xml:space="preserve">LIQUIDAÇÃO DO (S) DOCUMENTO (S) CONFORME PROCESSO PAGAMENTO DE ART REFERENTE A ELABORAÇÃO DE LAUDO TÉCNICO DE AVALIAÇÃO DE MERCADO PARA LOCAÇÃO DE IMOVÉIS TIPO GALPÕES SITUADOS NA RUA- PARANÁ, 1586 - SANTA RITA E AVENIDA - PADRE JÚLIO, 969 - CENTRAL PARA ABRIGAR A GARAGEM DA POLÍCIA MILITAR DE MACAPÁ. . ABIGAIL DA SILVA PANTOJA </t>
  </si>
  <si>
    <t>2025NL00146</t>
  </si>
  <si>
    <t>2025PD00147</t>
  </si>
  <si>
    <t>2025OB00145</t>
  </si>
  <si>
    <t>LIQUIDAÇÃO DO (S) DOCUMENTO (S) CONFORME PROCESSO APROPRIAÇÃO DE PAGAMENTO DE RRT´s, AO CONSELHO DE ARQUITETURA E URBANISMO regularização do registro de responsabilidade técnica (RRT), do servidor Arquiteto e Urbanista CLAUDIO MARCIO COSTA MUNIZ, referente a atividade de fiscalização de obra ou projetos de acordo com o objeto: credenciamento de empresas de arquitetura e engenharia para a elaboração de estudos preliminares, anteprojetos, projetos básicos, executivos, estudos e levantamentos técnicos para: Construção de Fórum Calçoene (Convênio 3000020240014 - Ministério de Justiça e Segurança Pública, Caixa Federal); Projetos para Fórum Ferreira Gomes (Convênio 3000020240014 - 5200020240054 - Ministério Da Defesa, Calha Norte).</t>
  </si>
  <si>
    <t>2025PD00148</t>
  </si>
  <si>
    <t>2025OB00146</t>
  </si>
  <si>
    <t>2025NL00147</t>
  </si>
  <si>
    <t>2025PD00149</t>
  </si>
  <si>
    <t>2025OB00147</t>
  </si>
  <si>
    <t xml:space="preserve">LIQUIDAÇÃO DO (S) DOCUMENTO (S) CONFORME PROCESSO PAGAMENTO DE ART REFERENTE A regularização de Anotação de Responsabilidade Técnica (ART), referente a ART de fiscalização do Engenheiro Civil Eduardo Rodrigo de Oliveira Tavares, do contrato nº 007/2025 SEINF/GEA e ordem de serviço nº 006/2025 NUF/COAF/SEINF que trata da "Contratação de Empresa Especializada na locação de 02 (dois) grupos geradores com capacidade de 375 KVA e de 01 (um) grupo gerador com capacidade de 625 KVA, para atender ás necessidades do Hospital Estadual de Santana, situado no Munícipio de Santana". </t>
  </si>
  <si>
    <t>2025NL00148</t>
  </si>
  <si>
    <t>2025PD00150</t>
  </si>
  <si>
    <t>2025OB00148</t>
  </si>
  <si>
    <t>LIQUIDAÇÃO DO (S) DOCUMENTO (S) CONFORME PROCESSO PAGAMENTO DE ART REFERENTE A rregularização de Anotação de Responsabilidade Técnica (ART), referente a ART que trata da atividade de fiscalização decorrente da Ata de Registro de Preços nº 079/2020 - CLC/PGE. Obra: "Manutenção Predial, Preventiva e Corretiva, com fornecimento de material e mão de obra, visando atender as necessidades dos órgão e entidades da Administração Pública Estadual - Prédio do Antigo Macapá Hotel- Hub de Inovação do Amapá</t>
  </si>
  <si>
    <t>2025NL00150</t>
  </si>
  <si>
    <t>2025PD00151</t>
  </si>
  <si>
    <t>2025OB00149</t>
  </si>
  <si>
    <t>LIQUIDAÇÃO DO (S) DOCUMENTO (S) CONFORME PROCESSO APROPRIAÇÃO DE PAGAMENTO DE RRT´s, AO CONSELHO DE ARQUITETURA E URBANISMO regularização do registro de responsabilidade técnica (RRT), da Arquiteta e Urbanista Thamy Galeão Quintas, referente ao Contrato nº 019/2024 SEINF/GEA, Ordem de Serviço - O.S 005/2024 - NPP/COPLAN/SEINF referente a Projetos para Construção de laboratório de análise de qualidade para manejo de rebanho bubalino e bovino no Estado do Amapá.</t>
  </si>
  <si>
    <t>2025NL00151</t>
  </si>
  <si>
    <t>2025PD00152</t>
  </si>
  <si>
    <t>2025OB00150</t>
  </si>
  <si>
    <t>LIQUIDAÇÃO DO (S) DOCUMENTO (S) CONFORME PROCESSO PAGAMENTO referente aART que trata da Fiscalização de Elaboração de Estudo Preliminar, Anteprojeto, Projeto Básico, Executivo, Estudos e Levantamento Técnico para a Construção de Viaduto em Concreto Armado na Rodovia Estadual AP - 010 (Josmar Chaves Pinto), no Município de Macapá AP e Projeto para Construção de Central de Abastecimento do Estado do Amapá, objetos do contrato 032/2024 - SEINF/GEA.DELORIZANO VILHENA AMORAS</t>
  </si>
  <si>
    <t>2025NL00152</t>
  </si>
  <si>
    <t>2025PD00153</t>
  </si>
  <si>
    <t>2025OB00151</t>
  </si>
  <si>
    <t>LIQUIDAÇÃO DO (S) DOCUMENTO (S) CONFORME PROCESSO PAGAMENTO referente aART para regularização de Anotação de Responsabilidade Técnica (ART), referente a ART que trata da fiscalização de estudo Preliminar, Anteprojeto, Projeto Básico, Executivo, Estudos e Levantamento Técnico para construção de Ponte sobre o Rio Santo Antônio da Pedreira, Construção de Ponte sobre o Igarapé do lado da Pedreira e Duplicação sobre o Igarapé da Fortaleza, objetos do Contrato 044/2024 - SEINF - GEA.- SEINF/GEA.DELORIZANO VILHENA AMORAS</t>
  </si>
  <si>
    <t>2025NL00153</t>
  </si>
  <si>
    <t>2025PD00154</t>
  </si>
  <si>
    <t>2025OB00152</t>
  </si>
  <si>
    <t xml:space="preserve">LIQUIDAÇÃO DO (S) DOCUMENTO (S) 627 CONFORME PROCESSO Apropriação de pagamento em favor da empresa TCI, Nota Fiscal nº 627 - Objeto de Contratação de Prestador de Serviços para Execução de Construção Modular com Painéis Termoacústicos em Estrutura Metálica ou Mista, e Serviços Diversos, com Fornecimentos de Equipamentos, Peças, Materiais e Mão de Obra, visando atender as necessidades dos órgãos e entidades que integram a Administração Pública do Estado do Amapá - ATA DE REGISTRO DE PREÇO N° 390/2023-CLC/PGE. 1ª MEDIÇÃODOS SERVIÇOS DE MANUTENÇÃO E REPAROS NO HOSPITAL DAS CLÍNICAS ALBERTO LIMA REQUALIFICAÇÃO DAS INSTALAÇÕES DO HCAL, ATRAVÉS DO CONTRATO Nº 052/2024, ORDEM DE SERVIÇO: Nº 001/2025 - 017/2024. </t>
  </si>
  <si>
    <t>2025NL00154</t>
  </si>
  <si>
    <t>2025PD00155</t>
  </si>
  <si>
    <t>2025OB00153</t>
  </si>
  <si>
    <t xml:space="preserve">LIQUIDAÇÃO DO (S) DOCUMENTO (S) 635 CONFORME PROCESSO Apropriuação de pagamento em favor da empresa TCI, nota fiscal nº 635 - Objeto de Contratação de Prestador de Serviços para Execução de Construção Modular com Painéis Termoacústicos em Estrutura Metálica ou Mista, e Serviços Diversos, com Fornecimentos de Equipamentos, Peças, Materiais e Mão de Obra, visando atender as necessidades dos órgãos e entidades que integram a Administração Pública do Estado do Amapá - ATA DE REGISTRO DE PREÇO N° 390/2023-CLC/PGE. 1ª MEDIÇÃO DOS SERVIÇOS REF. AO CONTRATO Nº 052/2024-SEINF/GEA (MANUTENÇÃO E PINTURA NO RESIDENCIAL NELSON DOS ANJOS, EM ATENDIMENTO ÀS NECESSIDADES DA ADMINISTRAÇÃO PÚBLICA ESTADUAL NO MUNÍCIPIO DE MACAPÁ-AP.) </t>
  </si>
  <si>
    <t>2025NL00155</t>
  </si>
  <si>
    <t>2025PD00156</t>
  </si>
  <si>
    <t>2025OB00154</t>
  </si>
  <si>
    <t xml:space="preserve">LIQUIDAÇÃO DO (S) DOCUMENTO (S) 636 CONFORME PROCESSO Apropriação de pagamento em favir da empresa TCI, nota fiscal nº636 - Objeto de Contratação de Prestador de Serviços para Execução de Construção Modular com Painéis Termoacústicos em Estrutura Metálica ou Mista, e Serviços Diversos, com Fornecimentos de Equipamentos, Peças, Materiais e Mão de Obra, visando atender as necessidades dos órgãos e entidades que integram a Administração Pública do Estado do Amapá - ATA DE REGISTRO DE PREÇO N° 390/2023-CLC/PGE.1º MEDIÇÃO DOS SERVIÇOS RELATIVO AO CONTRATO Nº 052/2024 SEINF/GEA, CONSTRUÇÃO DO TERMINAL HIDROVIÁRIO DE EMBARQUE E DESEMBARQUE DE PASSAGEIROS LOCALIZADO NO PÍER SANTA INÊS (2°ETAPA), MUNICÍPIO DE MACAPÁAP </t>
  </si>
  <si>
    <t>2025NL00156</t>
  </si>
  <si>
    <t>2025PD00157</t>
  </si>
  <si>
    <t>2025OB00155</t>
  </si>
  <si>
    <t xml:space="preserve">LIQUIDAÇÃO DO (S) DOCUMENTO (S) 4 CONFORME PROCESSO Apropriação de pagamento em favir da empresa TCI, nota fiscal nº636 - Objeto de Contratação de Prestador de Serviços para Execução de Construção Modular com Painéis Termoacústicos em Estrutura Metálica ou Mista, e Serviços Diversos, com Fornecimentos de Equipamentos, Peças, Materiais e Mão de Obra, visando atender as necessidades dos órgãos e entidades que integram a Administração Pública do Estado do Amapá - ATA DE REGISTRO DE PREÇO N° 390/2023-CLC/PGE COM A 1° MEDIÇÃO DO CONTRATO Nº 052/2024 SEINF/GEA - CONSTRUÇÃO DA UNIDADE DE PRONTO ATENDIMENTO DA ZONA OESTE, NO MUNICÍPIO DE MACAPÁ-AP. </t>
  </si>
  <si>
    <t>2025NL00157</t>
  </si>
  <si>
    <t>2025PD00158</t>
  </si>
  <si>
    <t>2025OB00157</t>
  </si>
  <si>
    <t xml:space="preserve">LIQUIDAÇÃO DO (S) DOCUMENTO (S) CONFORME PROCESSO PAGAMENTO referente aART para regularização de Anotação de Responsabilidade Técnica, do servidor Eng. Civil FRANCISCO HELTON MODESTO DA SILVA, no valor de R$ 103,03 (CENTO E TRÊS REAIS E TRÊS CENTAVOS), referente a atividade de fiscalização decorrente da ATA de Registro de Preços no 390/2023 - CLC/PGE, obra: Construção de Unidade de Pronto Atendimento na Zona Oeste, no Município de Macapá/AP. </t>
  </si>
  <si>
    <t>2025NL00161</t>
  </si>
  <si>
    <t>2025PD00159</t>
  </si>
  <si>
    <t>2025OB00158</t>
  </si>
  <si>
    <t>31/03/2025</t>
  </si>
  <si>
    <t xml:space="preserve">LIQUIDAÇÃO DO (S) DOCUMENTO (S) CONFORME PROCESSO PAGAMENTO referente aART para regularização de Anotação de Responsabilidade Técnica (ART), referente a ART que trata do Laudo de Avalição de Locação do imóvel para funcionamento do LAFRON localizado na Rua Noberto Penafort, 431 - Centro, Oiapoque - AP, solicitado pela SUPERINTENDÊNCIA DE VIGILÂNCIA EM SAÚDE - SVS, por meio do OFÍCIO Nº 300203.0076.2289.0151/2025 GAB - SVS (EDJAN LAURINDO JONES PICANÇO) </t>
  </si>
  <si>
    <t>0038.0137.2022.0001/2025</t>
  </si>
  <si>
    <t>2025NE00150</t>
  </si>
  <si>
    <t>2025NL00162</t>
  </si>
  <si>
    <t>2025PD00168</t>
  </si>
  <si>
    <t>2025OB00163</t>
  </si>
  <si>
    <t>LIQUIDAÇÃO DO (S) DOCUMENTO (S) 11 CONFORME PROCESSO APROPRIAÇÃO DE PAGAMENTO DA 1º MEDIÇÃO DOS SERVIÇOS REFERENTES AO CONTRATO Nº 007/2025 - SEINF/GEA - CONTRATAÇÃO DE EMPRESA ESPECIALIZADA NA LOCAÇÃO DE 03 (TRÊS) GERADORES COM CAPACIDADE DE 1 - 375 KVA, 2 - 375 KVA, PARA ATENDER AS NECESSIDADES DO HOSPITAL ESTADUAL DE SANTANA.</t>
  </si>
  <si>
    <t>2025NE00157</t>
  </si>
  <si>
    <t>2025NL00163</t>
  </si>
  <si>
    <t>2025PD00163</t>
  </si>
  <si>
    <t>2025OB00159</t>
  </si>
  <si>
    <t>LIQUIDAÇÃO DO (S) DOCUMENTO (S) 000.000.850 CONFORME PROCESSO APROPRIAÇÃO DE PAGAMENTO DA 3ª medição do item 03 - Objeto Aquisição de Insumos de Material Construção em Geral, Concreto, Vidros, Esquadrias, Revestimento Piso, Revestimento Parede, visando atender às necessidades dos órgãos e entidades que integram a Administração Pública do Estado do Amapá</t>
  </si>
  <si>
    <t>0038.0428.2030.0442/2024-SEINF</t>
  </si>
  <si>
    <t>2024NE00492</t>
  </si>
  <si>
    <t>2025NL00164</t>
  </si>
  <si>
    <t>2025PD00165</t>
  </si>
  <si>
    <t>2025OB00161</t>
  </si>
  <si>
    <t>LIQUIDAÇÃO DO (S) DOCUMENTO (S) 241 CONFORME PROCESSO APRORIAÇÃO DE PAGAMENTO DO CONTRATO Nº035/2022-SEINF/GEA SOBRE A MEDIÇÃO DO 1º ADITIVO - REFORMA E AMPLIAÇÃO DA ESCOLA ESTADUAL DOUTOR MURILO BRAGA LOCALIZADO NO MUNICÍPIO DE MAZAGÃO AP</t>
  </si>
  <si>
    <t xml:space="preserve"> 0038.0409.2030.0482/2024</t>
  </si>
  <si>
    <t>2025NE00039</t>
  </si>
  <si>
    <t>2025NL00165</t>
  </si>
  <si>
    <t>2025PD00164</t>
  </si>
  <si>
    <t>2025OB00160</t>
  </si>
  <si>
    <t>LIQUIDAÇÃO DO (S) DOCUMENTO (S) 241 CONFORME PROCESSO APROPRIAÇÃO DE PAGAMENTO DDO 2º ADITIVO AO CONTRATO Nº 035/2022-SEINF/GEA - REFORMA E AMPLIAÇÃO DA ESCOLA ESTADUAL DOUTOR MURILO BRAGA LOCALIZADO NO MUNICÍPIO DE MAZAGÃO AP</t>
  </si>
  <si>
    <t>2025NL00167</t>
  </si>
  <si>
    <t>2025PD00166</t>
  </si>
  <si>
    <t>2025OB00162</t>
  </si>
  <si>
    <t>LIQUIDAÇÃO DO (S) DOCUMENTO (S) 17 CONFORME PROCESSO APROPRIAÇÃO DE PAGAMENTO DO RELATÓRIO FINAL DA CONSULTORIA LÁMPSI - CONTRATO Nº 048/2024 - SEINF/GEA.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</si>
</sst>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sz val="10"/>
      <name val="Aptos Narrow"/>
      <family val="2"/>
      <scheme val="minor"/>
    </font>
    <font>
      <b/>
      <sz val="10"/>
      <name val="Aptos Narrow"/>
      <family val="2"/>
      <scheme val="minor"/>
    </font>
    <font>
      <b/>
      <sz val="14"/>
      <name val="Aptos Narrow"/>
      <family val="2"/>
      <scheme val="minor"/>
    </font>
    <font>
      <sz val="12"/>
      <name val="Aptos Narrow"/>
      <family val="2"/>
      <scheme val="minor"/>
    </font>
    <font>
      <b/>
      <sz val="12"/>
      <name val="Aptos Narrow"/>
      <family val="2"/>
      <scheme val="minor"/>
    </font>
    <font>
      <sz val="10"/>
      <name val="Calibri"/>
      <family val="2"/>
    </font>
    <font>
      <b/>
      <sz val="9"/>
      <name val="Calibri"/>
      <family val="2"/>
    </font>
    <font>
      <sz val="8"/>
      <name val="Tahoma"/>
      <family val="2"/>
    </font>
  </fonts>
  <fills count="4">
    <fill>
      <patternFill patternType="none"/>
    </fill>
    <fill>
      <patternFill patternType="gray125"/>
    </fill>
    <fill>
      <patternFill patternType="solid">
        <fgColor theme="9" tint="0.79998168889431442"/>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20">
    <xf numFmtId="0" fontId="0" fillId="0" borderId="0" xfId="0"/>
    <xf numFmtId="0" fontId="1" fillId="0" borderId="0" xfId="0" applyFont="1" applyAlignment="1">
      <alignment vertical="center" wrapText="1"/>
    </xf>
    <xf numFmtId="0" fontId="1" fillId="0" borderId="0" xfId="0" applyFont="1" applyAlignment="1">
      <alignment horizontal="center" vertical="center" wrapText="1"/>
    </xf>
    <xf numFmtId="0" fontId="6" fillId="0" borderId="0" xfId="0" applyFont="1" applyAlignment="1">
      <alignment vertical="center" wrapText="1"/>
    </xf>
    <xf numFmtId="0" fontId="4" fillId="0" borderId="0" xfId="0" applyFont="1" applyAlignment="1">
      <alignment vertical="center" wrapText="1"/>
    </xf>
    <xf numFmtId="0" fontId="7" fillId="2" borderId="1" xfId="0" applyFont="1" applyFill="1" applyBorder="1" applyAlignment="1">
      <alignment horizontal="center" vertical="center" textRotation="90" wrapText="1"/>
    </xf>
    <xf numFmtId="0" fontId="7" fillId="2" borderId="1" xfId="0" applyFont="1" applyFill="1" applyBorder="1" applyAlignment="1">
      <alignment horizontal="center" vertical="center" wrapText="1"/>
    </xf>
    <xf numFmtId="0" fontId="4" fillId="0" borderId="0" xfId="0" applyFont="1" applyAlignment="1">
      <alignment horizontal="left" vertical="center" wrapText="1"/>
    </xf>
    <xf numFmtId="0" fontId="1"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4" fontId="2" fillId="2" borderId="1" xfId="0" applyNumberFormat="1" applyFont="1" applyFill="1" applyBorder="1" applyAlignment="1">
      <alignment vertical="center" wrapText="1"/>
    </xf>
    <xf numFmtId="0" fontId="8" fillId="3" borderId="1" xfId="0" applyFont="1" applyFill="1" applyBorder="1" applyAlignment="1">
      <alignment horizontal="left" vertical="top" wrapText="1"/>
    </xf>
    <xf numFmtId="4" fontId="8" fillId="3" borderId="1" xfId="0" applyNumberFormat="1" applyFont="1" applyFill="1" applyBorder="1" applyAlignment="1">
      <alignment horizontal="right" vertical="top" wrapText="1"/>
    </xf>
    <xf numFmtId="0" fontId="2" fillId="2" borderId="1" xfId="0" applyFont="1" applyFill="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1" fillId="0" borderId="0" xfId="0" applyFont="1" applyAlignment="1">
      <alignment horizontal="right" vertical="center" wrapText="1"/>
    </xf>
    <xf numFmtId="0" fontId="4" fillId="0" borderId="0" xfId="0" applyFont="1" applyAlignment="1">
      <alignment horizontal="left" vertical="center" wrapText="1"/>
    </xf>
    <xf numFmtId="0" fontId="1" fillId="0" borderId="2"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368300</xdr:colOff>
      <xdr:row>0</xdr:row>
      <xdr:rowOff>0</xdr:rowOff>
    </xdr:from>
    <xdr:to>
      <xdr:col>9</xdr:col>
      <xdr:colOff>117475</xdr:colOff>
      <xdr:row>2</xdr:row>
      <xdr:rowOff>158022</xdr:rowOff>
    </xdr:to>
    <xdr:pic>
      <xdr:nvPicPr>
        <xdr:cNvPr id="2" name="Imagem 1">
          <a:extLst>
            <a:ext uri="{FF2B5EF4-FFF2-40B4-BE49-F238E27FC236}">
              <a16:creationId xmlns:a16="http://schemas.microsoft.com/office/drawing/2014/main" id="{6A522D74-355C-4775-9864-9B65B25886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01025" y="0"/>
          <a:ext cx="444500" cy="500922"/>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E8B3B-6F75-43E4-A321-D2A4C94A05AC}">
  <dimension ref="A1:O150"/>
  <sheetViews>
    <sheetView showGridLines="0" tabSelected="1" workbookViewId="0">
      <selection activeCell="A4" sqref="A4:O4"/>
    </sheetView>
  </sheetViews>
  <sheetFormatPr defaultRowHeight="13.5" x14ac:dyDescent="0.75"/>
  <cols>
    <col min="1" max="1" width="5.86328125" style="2" customWidth="1"/>
    <col min="2" max="2" width="14.58984375" style="1" customWidth="1"/>
    <col min="3" max="3" width="30.31640625" style="1" customWidth="1"/>
    <col min="4" max="4" width="24.953125" style="1" customWidth="1"/>
    <col min="5" max="5" width="9.6796875" style="1" customWidth="1"/>
    <col min="6" max="6" width="8.54296875" style="1" customWidth="1"/>
    <col min="7" max="7" width="9.6328125" style="1" customWidth="1"/>
    <col min="8" max="8" width="8.26953125" style="1" customWidth="1"/>
    <col min="9" max="9" width="9.953125" style="1" customWidth="1"/>
    <col min="10" max="10" width="8.26953125" style="1" customWidth="1"/>
    <col min="11" max="11" width="9.58984375" style="1" customWidth="1"/>
    <col min="12" max="12" width="8.26953125" style="1" customWidth="1"/>
    <col min="13" max="13" width="54.2265625" style="1" customWidth="1"/>
    <col min="14" max="14" width="24.76953125" style="1" customWidth="1"/>
    <col min="15" max="15" width="13.54296875" style="1" customWidth="1"/>
    <col min="16" max="16384" width="8.7265625" style="1"/>
  </cols>
  <sheetData>
    <row r="1" spans="1:15" x14ac:dyDescent="0.75">
      <c r="A1" s="14"/>
      <c r="B1" s="14"/>
      <c r="C1" s="14"/>
      <c r="D1" s="14"/>
      <c r="E1" s="14"/>
      <c r="F1" s="14"/>
      <c r="G1" s="14"/>
      <c r="H1" s="14"/>
      <c r="I1" s="14"/>
      <c r="J1" s="14"/>
      <c r="K1" s="14"/>
      <c r="L1" s="14"/>
      <c r="M1" s="14"/>
      <c r="N1" s="14"/>
      <c r="O1" s="14"/>
    </row>
    <row r="2" spans="1:15" x14ac:dyDescent="0.75">
      <c r="A2" s="14"/>
      <c r="B2" s="14"/>
      <c r="C2" s="14"/>
      <c r="D2" s="14"/>
      <c r="E2" s="14"/>
      <c r="F2" s="14"/>
      <c r="G2" s="14"/>
      <c r="H2" s="14"/>
      <c r="I2" s="14"/>
      <c r="J2" s="14"/>
      <c r="K2" s="14"/>
      <c r="L2" s="14"/>
      <c r="M2" s="14"/>
      <c r="N2" s="14"/>
      <c r="O2" s="14"/>
    </row>
    <row r="3" spans="1:15" x14ac:dyDescent="0.75">
      <c r="A3" s="14"/>
      <c r="B3" s="14"/>
      <c r="C3" s="14"/>
      <c r="D3" s="14"/>
      <c r="E3" s="14"/>
      <c r="F3" s="14"/>
      <c r="G3" s="14"/>
      <c r="H3" s="14"/>
      <c r="I3" s="14"/>
      <c r="J3" s="14"/>
      <c r="K3" s="14"/>
      <c r="L3" s="14"/>
      <c r="M3" s="14"/>
      <c r="N3" s="14"/>
      <c r="O3" s="14"/>
    </row>
    <row r="4" spans="1:15" x14ac:dyDescent="0.75">
      <c r="A4" s="15" t="s">
        <v>0</v>
      </c>
      <c r="B4" s="15"/>
      <c r="C4" s="15"/>
      <c r="D4" s="15"/>
      <c r="E4" s="15"/>
      <c r="F4" s="15"/>
      <c r="G4" s="15"/>
      <c r="H4" s="15"/>
      <c r="I4" s="15"/>
      <c r="J4" s="15"/>
      <c r="K4" s="15"/>
      <c r="L4" s="15"/>
      <c r="M4" s="15"/>
      <c r="N4" s="15"/>
      <c r="O4" s="15"/>
    </row>
    <row r="5" spans="1:15" x14ac:dyDescent="0.75">
      <c r="A5" s="15" t="s">
        <v>16</v>
      </c>
      <c r="B5" s="15"/>
      <c r="C5" s="15"/>
      <c r="D5" s="15"/>
      <c r="E5" s="15"/>
      <c r="F5" s="15"/>
      <c r="G5" s="15"/>
      <c r="H5" s="15"/>
      <c r="I5" s="15"/>
      <c r="J5" s="15"/>
      <c r="K5" s="15"/>
      <c r="L5" s="15"/>
      <c r="M5" s="15"/>
      <c r="N5" s="15"/>
      <c r="O5" s="15"/>
    </row>
    <row r="6" spans="1:15" ht="8.75" customHeight="1" x14ac:dyDescent="0.75">
      <c r="A6" s="15"/>
      <c r="B6" s="15"/>
      <c r="C6" s="15"/>
      <c r="D6" s="15"/>
      <c r="E6" s="15"/>
      <c r="F6" s="15"/>
      <c r="G6" s="15"/>
      <c r="H6" s="15"/>
      <c r="I6" s="15"/>
      <c r="J6" s="15"/>
      <c r="K6" s="15"/>
      <c r="L6" s="15"/>
      <c r="M6" s="15"/>
      <c r="N6" s="15"/>
      <c r="O6" s="15"/>
    </row>
    <row r="7" spans="1:15" ht="19" x14ac:dyDescent="0.75">
      <c r="A7" s="16" t="s">
        <v>100</v>
      </c>
      <c r="B7" s="16"/>
      <c r="C7" s="16"/>
      <c r="D7" s="16"/>
      <c r="E7" s="16"/>
      <c r="F7" s="16"/>
      <c r="G7" s="16"/>
      <c r="H7" s="16"/>
      <c r="I7" s="16"/>
      <c r="J7" s="16"/>
      <c r="K7" s="16"/>
      <c r="L7" s="16"/>
      <c r="M7" s="16"/>
      <c r="N7" s="16"/>
      <c r="O7" s="16"/>
    </row>
    <row r="8" spans="1:15" ht="16" customHeight="1" x14ac:dyDescent="0.75">
      <c r="A8" s="18" t="s">
        <v>17</v>
      </c>
      <c r="B8" s="18"/>
      <c r="C8" s="18"/>
      <c r="D8" s="18"/>
      <c r="E8" s="18"/>
      <c r="F8" s="18"/>
      <c r="G8" s="18"/>
      <c r="H8" s="18"/>
      <c r="I8" s="18"/>
      <c r="J8" s="18"/>
      <c r="K8" s="18"/>
      <c r="L8" s="18"/>
      <c r="M8" s="7"/>
      <c r="N8" s="4"/>
      <c r="O8" s="4"/>
    </row>
    <row r="9" spans="1:15" ht="16" customHeight="1" x14ac:dyDescent="0.75">
      <c r="A9" s="18" t="s">
        <v>13</v>
      </c>
      <c r="B9" s="18"/>
      <c r="C9" s="18"/>
      <c r="D9" s="18"/>
      <c r="E9" s="18"/>
      <c r="F9" s="18"/>
      <c r="G9" s="18"/>
      <c r="H9" s="18"/>
      <c r="I9" s="18"/>
      <c r="J9" s="18"/>
      <c r="K9" s="18"/>
      <c r="L9" s="18"/>
      <c r="M9" s="7"/>
      <c r="N9" s="4"/>
      <c r="O9" s="4"/>
    </row>
    <row r="10" spans="1:15" x14ac:dyDescent="0.75">
      <c r="A10" s="17" t="s">
        <v>14</v>
      </c>
      <c r="B10" s="17"/>
      <c r="C10" s="17"/>
      <c r="D10" s="17"/>
      <c r="E10" s="17"/>
      <c r="F10" s="17"/>
      <c r="G10" s="17"/>
      <c r="H10" s="17"/>
      <c r="I10" s="17"/>
      <c r="J10" s="17"/>
      <c r="K10" s="17"/>
      <c r="L10" s="17"/>
      <c r="M10" s="17"/>
      <c r="N10" s="17"/>
      <c r="O10" s="17"/>
    </row>
    <row r="11" spans="1:15" s="3" customFormat="1" ht="60.65" customHeight="1" x14ac:dyDescent="0.75">
      <c r="A11" s="5" t="s">
        <v>1</v>
      </c>
      <c r="B11" s="6" t="s">
        <v>3</v>
      </c>
      <c r="C11" s="6" t="s">
        <v>15</v>
      </c>
      <c r="D11" s="6" t="s">
        <v>4</v>
      </c>
      <c r="E11" s="6" t="s">
        <v>5</v>
      </c>
      <c r="F11" s="6" t="s">
        <v>6</v>
      </c>
      <c r="G11" s="6" t="s">
        <v>7</v>
      </c>
      <c r="H11" s="6" t="s">
        <v>8</v>
      </c>
      <c r="I11" s="6" t="s">
        <v>9</v>
      </c>
      <c r="J11" s="6" t="s">
        <v>10</v>
      </c>
      <c r="K11" s="6" t="s">
        <v>11</v>
      </c>
      <c r="L11" s="6" t="s">
        <v>12</v>
      </c>
      <c r="M11" s="6" t="s">
        <v>19</v>
      </c>
      <c r="N11" s="6" t="s">
        <v>18</v>
      </c>
      <c r="O11" s="6" t="s">
        <v>2</v>
      </c>
    </row>
    <row r="12" spans="1:15" ht="63" x14ac:dyDescent="0.75">
      <c r="A12" s="8">
        <v>1</v>
      </c>
      <c r="B12" s="11" t="s">
        <v>101</v>
      </c>
      <c r="C12" s="11" t="s">
        <v>20</v>
      </c>
      <c r="D12" s="11" t="s">
        <v>69</v>
      </c>
      <c r="E12" s="11" t="s">
        <v>102</v>
      </c>
      <c r="F12" s="11" t="s">
        <v>94</v>
      </c>
      <c r="G12" s="11" t="s">
        <v>103</v>
      </c>
      <c r="H12" s="11" t="s">
        <v>94</v>
      </c>
      <c r="I12" s="11" t="s">
        <v>104</v>
      </c>
      <c r="J12" s="11" t="s">
        <v>105</v>
      </c>
      <c r="K12" s="11" t="s">
        <v>106</v>
      </c>
      <c r="L12" s="11" t="s">
        <v>107</v>
      </c>
      <c r="M12" s="11" t="s">
        <v>108</v>
      </c>
      <c r="N12" s="11" t="s">
        <v>23</v>
      </c>
      <c r="O12" s="12">
        <v>660</v>
      </c>
    </row>
    <row r="13" spans="1:15" ht="73.5" x14ac:dyDescent="0.75">
      <c r="A13" s="8">
        <f>A12+1</f>
        <v>2</v>
      </c>
      <c r="B13" s="11" t="s">
        <v>101</v>
      </c>
      <c r="C13" s="11" t="s">
        <v>20</v>
      </c>
      <c r="D13" s="11" t="s">
        <v>25</v>
      </c>
      <c r="E13" s="11" t="s">
        <v>109</v>
      </c>
      <c r="F13" s="11" t="s">
        <v>94</v>
      </c>
      <c r="G13" s="11" t="s">
        <v>110</v>
      </c>
      <c r="H13" s="11" t="s">
        <v>94</v>
      </c>
      <c r="I13" s="11" t="s">
        <v>111</v>
      </c>
      <c r="J13" s="11" t="s">
        <v>105</v>
      </c>
      <c r="K13" s="11" t="s">
        <v>112</v>
      </c>
      <c r="L13" s="11" t="s">
        <v>107</v>
      </c>
      <c r="M13" s="11" t="s">
        <v>113</v>
      </c>
      <c r="N13" s="11" t="s">
        <v>23</v>
      </c>
      <c r="O13" s="12">
        <v>660</v>
      </c>
    </row>
    <row r="14" spans="1:15" ht="63" x14ac:dyDescent="0.75">
      <c r="A14" s="8">
        <f t="shared" ref="A14:A77" si="0">A13+1</f>
        <v>3</v>
      </c>
      <c r="B14" s="11" t="s">
        <v>114</v>
      </c>
      <c r="C14" s="11" t="s">
        <v>20</v>
      </c>
      <c r="D14" s="11" t="s">
        <v>37</v>
      </c>
      <c r="E14" s="11" t="s">
        <v>115</v>
      </c>
      <c r="F14" s="11" t="s">
        <v>94</v>
      </c>
      <c r="G14" s="11" t="s">
        <v>116</v>
      </c>
      <c r="H14" s="11" t="s">
        <v>94</v>
      </c>
      <c r="I14" s="11" t="s">
        <v>117</v>
      </c>
      <c r="J14" s="11" t="s">
        <v>105</v>
      </c>
      <c r="K14" s="11" t="s">
        <v>118</v>
      </c>
      <c r="L14" s="11" t="s">
        <v>107</v>
      </c>
      <c r="M14" s="11" t="s">
        <v>119</v>
      </c>
      <c r="N14" s="11" t="s">
        <v>23</v>
      </c>
      <c r="O14" s="12">
        <v>660</v>
      </c>
    </row>
    <row r="15" spans="1:15" ht="84" x14ac:dyDescent="0.75">
      <c r="A15" s="8">
        <f t="shared" si="0"/>
        <v>4</v>
      </c>
      <c r="B15" s="11" t="s">
        <v>120</v>
      </c>
      <c r="C15" s="11" t="s">
        <v>20</v>
      </c>
      <c r="D15" s="11" t="s">
        <v>121</v>
      </c>
      <c r="E15" s="11" t="s">
        <v>122</v>
      </c>
      <c r="F15" s="11" t="s">
        <v>94</v>
      </c>
      <c r="G15" s="11" t="s">
        <v>123</v>
      </c>
      <c r="H15" s="11" t="s">
        <v>94</v>
      </c>
      <c r="I15" s="11" t="s">
        <v>124</v>
      </c>
      <c r="J15" s="11" t="s">
        <v>105</v>
      </c>
      <c r="K15" s="11" t="s">
        <v>125</v>
      </c>
      <c r="L15" s="11" t="s">
        <v>107</v>
      </c>
      <c r="M15" s="11" t="s">
        <v>126</v>
      </c>
      <c r="N15" s="11" t="s">
        <v>23</v>
      </c>
      <c r="O15" s="12">
        <v>660</v>
      </c>
    </row>
    <row r="16" spans="1:15" ht="84" x14ac:dyDescent="0.75">
      <c r="A16" s="8">
        <f t="shared" si="0"/>
        <v>5</v>
      </c>
      <c r="B16" s="11" t="s">
        <v>127</v>
      </c>
      <c r="C16" s="11" t="s">
        <v>20</v>
      </c>
      <c r="D16" s="11" t="s">
        <v>21</v>
      </c>
      <c r="E16" s="11" t="s">
        <v>128</v>
      </c>
      <c r="F16" s="11" t="s">
        <v>94</v>
      </c>
      <c r="G16" s="11" t="s">
        <v>129</v>
      </c>
      <c r="H16" s="11" t="s">
        <v>94</v>
      </c>
      <c r="I16" s="11" t="s">
        <v>130</v>
      </c>
      <c r="J16" s="11" t="s">
        <v>105</v>
      </c>
      <c r="K16" s="11" t="s">
        <v>131</v>
      </c>
      <c r="L16" s="11" t="s">
        <v>107</v>
      </c>
      <c r="M16" s="11" t="s">
        <v>132</v>
      </c>
      <c r="N16" s="11" t="s">
        <v>23</v>
      </c>
      <c r="O16" s="12">
        <v>220</v>
      </c>
    </row>
    <row r="17" spans="1:15" ht="84" x14ac:dyDescent="0.75">
      <c r="A17" s="8">
        <f t="shared" si="0"/>
        <v>6</v>
      </c>
      <c r="B17" s="11" t="s">
        <v>127</v>
      </c>
      <c r="C17" s="11" t="s">
        <v>20</v>
      </c>
      <c r="D17" s="11" t="s">
        <v>37</v>
      </c>
      <c r="E17" s="11" t="s">
        <v>133</v>
      </c>
      <c r="F17" s="11" t="s">
        <v>94</v>
      </c>
      <c r="G17" s="11" t="s">
        <v>134</v>
      </c>
      <c r="H17" s="11" t="s">
        <v>94</v>
      </c>
      <c r="I17" s="11" t="s">
        <v>135</v>
      </c>
      <c r="J17" s="11" t="s">
        <v>105</v>
      </c>
      <c r="K17" s="11" t="s">
        <v>136</v>
      </c>
      <c r="L17" s="11" t="s">
        <v>107</v>
      </c>
      <c r="M17" s="11" t="s">
        <v>137</v>
      </c>
      <c r="N17" s="11" t="s">
        <v>23</v>
      </c>
      <c r="O17" s="12">
        <v>220</v>
      </c>
    </row>
    <row r="18" spans="1:15" ht="73.5" x14ac:dyDescent="0.75">
      <c r="A18" s="8">
        <f t="shared" si="0"/>
        <v>7</v>
      </c>
      <c r="B18" s="11" t="s">
        <v>138</v>
      </c>
      <c r="C18" s="11" t="s">
        <v>20</v>
      </c>
      <c r="D18" s="11" t="s">
        <v>121</v>
      </c>
      <c r="E18" s="11" t="s">
        <v>139</v>
      </c>
      <c r="F18" s="11" t="s">
        <v>94</v>
      </c>
      <c r="G18" s="11" t="s">
        <v>140</v>
      </c>
      <c r="H18" s="11" t="s">
        <v>94</v>
      </c>
      <c r="I18" s="11" t="s">
        <v>141</v>
      </c>
      <c r="J18" s="11" t="s">
        <v>105</v>
      </c>
      <c r="K18" s="11" t="s">
        <v>142</v>
      </c>
      <c r="L18" s="11" t="s">
        <v>107</v>
      </c>
      <c r="M18" s="11" t="s">
        <v>143</v>
      </c>
      <c r="N18" s="11" t="s">
        <v>23</v>
      </c>
      <c r="O18" s="12">
        <v>1100</v>
      </c>
    </row>
    <row r="19" spans="1:15" ht="63" x14ac:dyDescent="0.75">
      <c r="A19" s="8">
        <f t="shared" si="0"/>
        <v>8</v>
      </c>
      <c r="B19" s="11" t="s">
        <v>144</v>
      </c>
      <c r="C19" s="11" t="s">
        <v>20</v>
      </c>
      <c r="D19" s="11" t="s">
        <v>145</v>
      </c>
      <c r="E19" s="11" t="s">
        <v>146</v>
      </c>
      <c r="F19" s="11" t="s">
        <v>94</v>
      </c>
      <c r="G19" s="11" t="s">
        <v>147</v>
      </c>
      <c r="H19" s="11" t="s">
        <v>94</v>
      </c>
      <c r="I19" s="11" t="s">
        <v>148</v>
      </c>
      <c r="J19" s="11" t="s">
        <v>105</v>
      </c>
      <c r="K19" s="11" t="s">
        <v>149</v>
      </c>
      <c r="L19" s="11" t="s">
        <v>107</v>
      </c>
      <c r="M19" s="11" t="s">
        <v>150</v>
      </c>
      <c r="N19" s="11" t="s">
        <v>23</v>
      </c>
      <c r="O19" s="12">
        <v>1100</v>
      </c>
    </row>
    <row r="20" spans="1:15" ht="63" x14ac:dyDescent="0.75">
      <c r="A20" s="8">
        <f t="shared" si="0"/>
        <v>9</v>
      </c>
      <c r="B20" s="11" t="s">
        <v>151</v>
      </c>
      <c r="C20" s="11" t="s">
        <v>20</v>
      </c>
      <c r="D20" s="11" t="s">
        <v>80</v>
      </c>
      <c r="E20" s="11" t="s">
        <v>152</v>
      </c>
      <c r="F20" s="11" t="s">
        <v>94</v>
      </c>
      <c r="G20" s="11" t="s">
        <v>153</v>
      </c>
      <c r="H20" s="11" t="s">
        <v>94</v>
      </c>
      <c r="I20" s="11" t="s">
        <v>154</v>
      </c>
      <c r="J20" s="11" t="s">
        <v>105</v>
      </c>
      <c r="K20" s="11" t="s">
        <v>155</v>
      </c>
      <c r="L20" s="11" t="s">
        <v>107</v>
      </c>
      <c r="M20" s="11" t="s">
        <v>156</v>
      </c>
      <c r="N20" s="11" t="s">
        <v>23</v>
      </c>
      <c r="O20" s="12">
        <v>220</v>
      </c>
    </row>
    <row r="21" spans="1:15" ht="94.5" x14ac:dyDescent="0.75">
      <c r="A21" s="8">
        <f t="shared" si="0"/>
        <v>10</v>
      </c>
      <c r="B21" s="11" t="s">
        <v>157</v>
      </c>
      <c r="C21" s="11" t="s">
        <v>20</v>
      </c>
      <c r="D21" s="11" t="s">
        <v>69</v>
      </c>
      <c r="E21" s="11" t="s">
        <v>158</v>
      </c>
      <c r="F21" s="11" t="s">
        <v>98</v>
      </c>
      <c r="G21" s="11" t="s">
        <v>159</v>
      </c>
      <c r="H21" s="11" t="s">
        <v>98</v>
      </c>
      <c r="I21" s="11" t="s">
        <v>160</v>
      </c>
      <c r="J21" s="11" t="s">
        <v>105</v>
      </c>
      <c r="K21" s="11" t="s">
        <v>161</v>
      </c>
      <c r="L21" s="11" t="s">
        <v>107</v>
      </c>
      <c r="M21" s="11" t="s">
        <v>162</v>
      </c>
      <c r="N21" s="11" t="s">
        <v>23</v>
      </c>
      <c r="O21" s="12">
        <v>220</v>
      </c>
    </row>
    <row r="22" spans="1:15" ht="105" x14ac:dyDescent="0.75">
      <c r="A22" s="8">
        <f t="shared" si="0"/>
        <v>11</v>
      </c>
      <c r="B22" s="11" t="s">
        <v>163</v>
      </c>
      <c r="C22" s="11" t="s">
        <v>20</v>
      </c>
      <c r="D22" s="11" t="s">
        <v>164</v>
      </c>
      <c r="E22" s="11" t="s">
        <v>165</v>
      </c>
      <c r="F22" s="11" t="s">
        <v>98</v>
      </c>
      <c r="G22" s="11" t="s">
        <v>166</v>
      </c>
      <c r="H22" s="11" t="s">
        <v>98</v>
      </c>
      <c r="I22" s="11" t="s">
        <v>167</v>
      </c>
      <c r="J22" s="11" t="s">
        <v>105</v>
      </c>
      <c r="K22" s="11" t="s">
        <v>168</v>
      </c>
      <c r="L22" s="11" t="s">
        <v>107</v>
      </c>
      <c r="M22" s="11" t="s">
        <v>169</v>
      </c>
      <c r="N22" s="11" t="s">
        <v>23</v>
      </c>
      <c r="O22" s="12">
        <v>2700</v>
      </c>
    </row>
    <row r="23" spans="1:15" ht="94.5" x14ac:dyDescent="0.75">
      <c r="A23" s="8">
        <f t="shared" si="0"/>
        <v>12</v>
      </c>
      <c r="B23" s="11" t="s">
        <v>163</v>
      </c>
      <c r="C23" s="11" t="s">
        <v>20</v>
      </c>
      <c r="D23" s="11" t="s">
        <v>70</v>
      </c>
      <c r="E23" s="11" t="s">
        <v>170</v>
      </c>
      <c r="F23" s="11" t="s">
        <v>98</v>
      </c>
      <c r="G23" s="11" t="s">
        <v>171</v>
      </c>
      <c r="H23" s="11" t="s">
        <v>98</v>
      </c>
      <c r="I23" s="11" t="s">
        <v>172</v>
      </c>
      <c r="J23" s="11" t="s">
        <v>105</v>
      </c>
      <c r="K23" s="11" t="s">
        <v>173</v>
      </c>
      <c r="L23" s="11" t="s">
        <v>107</v>
      </c>
      <c r="M23" s="11" t="s">
        <v>174</v>
      </c>
      <c r="N23" s="11" t="s">
        <v>23</v>
      </c>
      <c r="O23" s="12">
        <v>2700</v>
      </c>
    </row>
    <row r="24" spans="1:15" ht="105" x14ac:dyDescent="0.75">
      <c r="A24" s="8">
        <f t="shared" si="0"/>
        <v>13</v>
      </c>
      <c r="B24" s="11" t="s">
        <v>163</v>
      </c>
      <c r="C24" s="11" t="s">
        <v>20</v>
      </c>
      <c r="D24" s="11" t="s">
        <v>175</v>
      </c>
      <c r="E24" s="11" t="s">
        <v>176</v>
      </c>
      <c r="F24" s="11" t="s">
        <v>98</v>
      </c>
      <c r="G24" s="11" t="s">
        <v>177</v>
      </c>
      <c r="H24" s="11" t="s">
        <v>98</v>
      </c>
      <c r="I24" s="11" t="s">
        <v>178</v>
      </c>
      <c r="J24" s="11" t="s">
        <v>105</v>
      </c>
      <c r="K24" s="11" t="s">
        <v>179</v>
      </c>
      <c r="L24" s="11" t="s">
        <v>107</v>
      </c>
      <c r="M24" s="11" t="s">
        <v>180</v>
      </c>
      <c r="N24" s="11" t="s">
        <v>23</v>
      </c>
      <c r="O24" s="12">
        <v>2700</v>
      </c>
    </row>
    <row r="25" spans="1:15" ht="105" x14ac:dyDescent="0.75">
      <c r="A25" s="8">
        <f t="shared" si="0"/>
        <v>14</v>
      </c>
      <c r="B25" s="11" t="s">
        <v>163</v>
      </c>
      <c r="C25" s="11" t="s">
        <v>20</v>
      </c>
      <c r="D25" s="11" t="s">
        <v>68</v>
      </c>
      <c r="E25" s="11" t="s">
        <v>181</v>
      </c>
      <c r="F25" s="11" t="s">
        <v>98</v>
      </c>
      <c r="G25" s="11" t="s">
        <v>182</v>
      </c>
      <c r="H25" s="11" t="s">
        <v>98</v>
      </c>
      <c r="I25" s="11" t="s">
        <v>183</v>
      </c>
      <c r="J25" s="11" t="s">
        <v>105</v>
      </c>
      <c r="K25" s="11" t="s">
        <v>184</v>
      </c>
      <c r="L25" s="11" t="s">
        <v>107</v>
      </c>
      <c r="M25" s="11" t="s">
        <v>185</v>
      </c>
      <c r="N25" s="11" t="s">
        <v>23</v>
      </c>
      <c r="O25" s="12">
        <v>2700</v>
      </c>
    </row>
    <row r="26" spans="1:15" ht="84" x14ac:dyDescent="0.75">
      <c r="A26" s="8">
        <f t="shared" si="0"/>
        <v>15</v>
      </c>
      <c r="B26" s="11" t="s">
        <v>186</v>
      </c>
      <c r="C26" s="11" t="s">
        <v>20</v>
      </c>
      <c r="D26" s="11" t="s">
        <v>71</v>
      </c>
      <c r="E26" s="11" t="s">
        <v>187</v>
      </c>
      <c r="F26" s="11" t="s">
        <v>98</v>
      </c>
      <c r="G26" s="11" t="s">
        <v>188</v>
      </c>
      <c r="H26" s="11" t="s">
        <v>98</v>
      </c>
      <c r="I26" s="11" t="s">
        <v>189</v>
      </c>
      <c r="J26" s="11" t="s">
        <v>105</v>
      </c>
      <c r="K26" s="11" t="s">
        <v>190</v>
      </c>
      <c r="L26" s="11" t="s">
        <v>107</v>
      </c>
      <c r="M26" s="11" t="s">
        <v>191</v>
      </c>
      <c r="N26" s="11" t="s">
        <v>23</v>
      </c>
      <c r="O26" s="12">
        <v>220</v>
      </c>
    </row>
    <row r="27" spans="1:15" ht="94.5" x14ac:dyDescent="0.75">
      <c r="A27" s="8">
        <f t="shared" si="0"/>
        <v>16</v>
      </c>
      <c r="B27" s="11" t="s">
        <v>192</v>
      </c>
      <c r="C27" s="11" t="s">
        <v>20</v>
      </c>
      <c r="D27" s="11" t="s">
        <v>68</v>
      </c>
      <c r="E27" s="11" t="s">
        <v>193</v>
      </c>
      <c r="F27" s="11" t="s">
        <v>98</v>
      </c>
      <c r="G27" s="11" t="s">
        <v>194</v>
      </c>
      <c r="H27" s="11" t="s">
        <v>98</v>
      </c>
      <c r="I27" s="11" t="s">
        <v>195</v>
      </c>
      <c r="J27" s="11" t="s">
        <v>105</v>
      </c>
      <c r="K27" s="11" t="s">
        <v>196</v>
      </c>
      <c r="L27" s="11" t="s">
        <v>107</v>
      </c>
      <c r="M27" s="11" t="s">
        <v>197</v>
      </c>
      <c r="N27" s="11" t="s">
        <v>23</v>
      </c>
      <c r="O27" s="12">
        <v>1800</v>
      </c>
    </row>
    <row r="28" spans="1:15" ht="73.5" x14ac:dyDescent="0.75">
      <c r="A28" s="8">
        <f t="shared" si="0"/>
        <v>17</v>
      </c>
      <c r="B28" s="11" t="s">
        <v>198</v>
      </c>
      <c r="C28" s="11" t="s">
        <v>20</v>
      </c>
      <c r="D28" s="11" t="s">
        <v>63</v>
      </c>
      <c r="E28" s="11" t="s">
        <v>199</v>
      </c>
      <c r="F28" s="11" t="s">
        <v>98</v>
      </c>
      <c r="G28" s="11" t="s">
        <v>200</v>
      </c>
      <c r="H28" s="11" t="s">
        <v>98</v>
      </c>
      <c r="I28" s="11" t="s">
        <v>201</v>
      </c>
      <c r="J28" s="11" t="s">
        <v>105</v>
      </c>
      <c r="K28" s="11" t="s">
        <v>202</v>
      </c>
      <c r="L28" s="11" t="s">
        <v>107</v>
      </c>
      <c r="M28" s="11" t="s">
        <v>203</v>
      </c>
      <c r="N28" s="11" t="s">
        <v>23</v>
      </c>
      <c r="O28" s="12">
        <v>440</v>
      </c>
    </row>
    <row r="29" spans="1:15" ht="63" x14ac:dyDescent="0.75">
      <c r="A29" s="8">
        <f t="shared" si="0"/>
        <v>18</v>
      </c>
      <c r="B29" s="11" t="s">
        <v>64</v>
      </c>
      <c r="C29" s="11" t="s">
        <v>20</v>
      </c>
      <c r="D29" s="11" t="s">
        <v>65</v>
      </c>
      <c r="E29" s="11" t="s">
        <v>204</v>
      </c>
      <c r="F29" s="11" t="s">
        <v>97</v>
      </c>
      <c r="G29" s="11" t="s">
        <v>205</v>
      </c>
      <c r="H29" s="11" t="s">
        <v>206</v>
      </c>
      <c r="I29" s="11" t="s">
        <v>207</v>
      </c>
      <c r="J29" s="11" t="s">
        <v>206</v>
      </c>
      <c r="K29" s="11" t="s">
        <v>208</v>
      </c>
      <c r="L29" s="11" t="s">
        <v>209</v>
      </c>
      <c r="M29" s="11" t="s">
        <v>210</v>
      </c>
      <c r="N29" s="11" t="s">
        <v>66</v>
      </c>
      <c r="O29" s="12">
        <v>780760</v>
      </c>
    </row>
    <row r="30" spans="1:15" ht="63" x14ac:dyDescent="0.75">
      <c r="A30" s="8">
        <f t="shared" si="0"/>
        <v>19</v>
      </c>
      <c r="B30" s="11" t="s">
        <v>64</v>
      </c>
      <c r="C30" s="11" t="s">
        <v>20</v>
      </c>
      <c r="D30" s="11" t="s">
        <v>65</v>
      </c>
      <c r="E30" s="11" t="s">
        <v>211</v>
      </c>
      <c r="F30" s="11" t="s">
        <v>97</v>
      </c>
      <c r="G30" s="11" t="s">
        <v>212</v>
      </c>
      <c r="H30" s="11" t="s">
        <v>206</v>
      </c>
      <c r="I30" s="11" t="s">
        <v>213</v>
      </c>
      <c r="J30" s="11" t="s">
        <v>206</v>
      </c>
      <c r="K30" s="11" t="s">
        <v>214</v>
      </c>
      <c r="L30" s="11" t="s">
        <v>209</v>
      </c>
      <c r="M30" s="11" t="s">
        <v>215</v>
      </c>
      <c r="N30" s="11" t="s">
        <v>38</v>
      </c>
      <c r="O30" s="12">
        <v>103408</v>
      </c>
    </row>
    <row r="31" spans="1:15" ht="94.5" x14ac:dyDescent="0.75">
      <c r="A31" s="8">
        <f t="shared" si="0"/>
        <v>20</v>
      </c>
      <c r="B31" s="11" t="s">
        <v>49</v>
      </c>
      <c r="C31" s="11" t="s">
        <v>28</v>
      </c>
      <c r="D31" s="11" t="s">
        <v>50</v>
      </c>
      <c r="E31" s="11" t="s">
        <v>51</v>
      </c>
      <c r="F31" s="11" t="s">
        <v>52</v>
      </c>
      <c r="G31" s="11" t="s">
        <v>216</v>
      </c>
      <c r="H31" s="11" t="s">
        <v>209</v>
      </c>
      <c r="I31" s="11" t="s">
        <v>217</v>
      </c>
      <c r="J31" s="11" t="s">
        <v>209</v>
      </c>
      <c r="K31" s="11" t="s">
        <v>218</v>
      </c>
      <c r="L31" s="11" t="s">
        <v>209</v>
      </c>
      <c r="M31" s="11" t="s">
        <v>219</v>
      </c>
      <c r="N31" s="11" t="s">
        <v>38</v>
      </c>
      <c r="O31" s="12">
        <v>21119.17</v>
      </c>
    </row>
    <row r="32" spans="1:15" ht="94.5" x14ac:dyDescent="0.75">
      <c r="A32" s="8">
        <f t="shared" si="0"/>
        <v>21</v>
      </c>
      <c r="B32" s="11" t="s">
        <v>49</v>
      </c>
      <c r="C32" s="11" t="s">
        <v>28</v>
      </c>
      <c r="D32" s="11" t="s">
        <v>50</v>
      </c>
      <c r="E32" s="11" t="s">
        <v>53</v>
      </c>
      <c r="F32" s="11" t="s">
        <v>52</v>
      </c>
      <c r="G32" s="11" t="s">
        <v>220</v>
      </c>
      <c r="H32" s="11" t="s">
        <v>209</v>
      </c>
      <c r="I32" s="11" t="s">
        <v>221</v>
      </c>
      <c r="J32" s="11" t="s">
        <v>209</v>
      </c>
      <c r="K32" s="11" t="s">
        <v>222</v>
      </c>
      <c r="L32" s="11" t="s">
        <v>209</v>
      </c>
      <c r="M32" s="11" t="s">
        <v>223</v>
      </c>
      <c r="N32" s="11" t="s">
        <v>38</v>
      </c>
      <c r="O32" s="12">
        <v>14540</v>
      </c>
    </row>
    <row r="33" spans="1:15" ht="73.5" x14ac:dyDescent="0.75">
      <c r="A33" s="8">
        <f t="shared" si="0"/>
        <v>22</v>
      </c>
      <c r="B33" s="11" t="s">
        <v>224</v>
      </c>
      <c r="C33" s="11" t="s">
        <v>20</v>
      </c>
      <c r="D33" s="11" t="s">
        <v>225</v>
      </c>
      <c r="E33" s="11" t="s">
        <v>226</v>
      </c>
      <c r="F33" s="11" t="s">
        <v>206</v>
      </c>
      <c r="G33" s="11" t="s">
        <v>227</v>
      </c>
      <c r="H33" s="11" t="s">
        <v>209</v>
      </c>
      <c r="I33" s="11" t="s">
        <v>228</v>
      </c>
      <c r="J33" s="11" t="s">
        <v>105</v>
      </c>
      <c r="K33" s="11" t="s">
        <v>229</v>
      </c>
      <c r="L33" s="11" t="s">
        <v>107</v>
      </c>
      <c r="M33" s="11" t="s">
        <v>230</v>
      </c>
      <c r="N33" s="11" t="s">
        <v>23</v>
      </c>
      <c r="O33" s="12">
        <v>1350</v>
      </c>
    </row>
    <row r="34" spans="1:15" ht="84" x14ac:dyDescent="0.75">
      <c r="A34" s="8">
        <f t="shared" si="0"/>
        <v>23</v>
      </c>
      <c r="B34" s="11" t="s">
        <v>231</v>
      </c>
      <c r="C34" s="11" t="s">
        <v>20</v>
      </c>
      <c r="D34" s="11" t="s">
        <v>68</v>
      </c>
      <c r="E34" s="11" t="s">
        <v>232</v>
      </c>
      <c r="F34" s="11" t="s">
        <v>206</v>
      </c>
      <c r="G34" s="11" t="s">
        <v>233</v>
      </c>
      <c r="H34" s="11" t="s">
        <v>209</v>
      </c>
      <c r="I34" s="11" t="s">
        <v>234</v>
      </c>
      <c r="J34" s="11" t="s">
        <v>105</v>
      </c>
      <c r="K34" s="11" t="s">
        <v>235</v>
      </c>
      <c r="L34" s="11" t="s">
        <v>107</v>
      </c>
      <c r="M34" s="11" t="s">
        <v>236</v>
      </c>
      <c r="N34" s="11" t="s">
        <v>23</v>
      </c>
      <c r="O34" s="12">
        <v>900</v>
      </c>
    </row>
    <row r="35" spans="1:15" ht="63" x14ac:dyDescent="0.75">
      <c r="A35" s="8">
        <f t="shared" si="0"/>
        <v>24</v>
      </c>
      <c r="B35" s="11" t="s">
        <v>237</v>
      </c>
      <c r="C35" s="11" t="s">
        <v>20</v>
      </c>
      <c r="D35" s="11" t="s">
        <v>48</v>
      </c>
      <c r="E35" s="11" t="s">
        <v>238</v>
      </c>
      <c r="F35" s="11" t="s">
        <v>206</v>
      </c>
      <c r="G35" s="11" t="s">
        <v>239</v>
      </c>
      <c r="H35" s="11" t="s">
        <v>209</v>
      </c>
      <c r="I35" s="11" t="s">
        <v>240</v>
      </c>
      <c r="J35" s="11" t="s">
        <v>105</v>
      </c>
      <c r="K35" s="11" t="s">
        <v>241</v>
      </c>
      <c r="L35" s="11" t="s">
        <v>107</v>
      </c>
      <c r="M35" s="11" t="s">
        <v>242</v>
      </c>
      <c r="N35" s="11" t="s">
        <v>23</v>
      </c>
      <c r="O35" s="12">
        <v>440</v>
      </c>
    </row>
    <row r="36" spans="1:15" ht="63" x14ac:dyDescent="0.75">
      <c r="A36" s="8">
        <f t="shared" si="0"/>
        <v>25</v>
      </c>
      <c r="B36" s="11" t="s">
        <v>237</v>
      </c>
      <c r="C36" s="11" t="s">
        <v>20</v>
      </c>
      <c r="D36" s="11" t="s">
        <v>25</v>
      </c>
      <c r="E36" s="11" t="s">
        <v>243</v>
      </c>
      <c r="F36" s="11" t="s">
        <v>206</v>
      </c>
      <c r="G36" s="11" t="s">
        <v>244</v>
      </c>
      <c r="H36" s="11" t="s">
        <v>209</v>
      </c>
      <c r="I36" s="11" t="s">
        <v>245</v>
      </c>
      <c r="J36" s="11" t="s">
        <v>105</v>
      </c>
      <c r="K36" s="11" t="s">
        <v>246</v>
      </c>
      <c r="L36" s="11" t="s">
        <v>107</v>
      </c>
      <c r="M36" s="11" t="s">
        <v>247</v>
      </c>
      <c r="N36" s="11" t="s">
        <v>23</v>
      </c>
      <c r="O36" s="12">
        <v>440</v>
      </c>
    </row>
    <row r="37" spans="1:15" ht="63" x14ac:dyDescent="0.75">
      <c r="A37" s="8">
        <f t="shared" si="0"/>
        <v>26</v>
      </c>
      <c r="B37" s="11" t="s">
        <v>248</v>
      </c>
      <c r="C37" s="11" t="s">
        <v>20</v>
      </c>
      <c r="D37" s="11" t="s">
        <v>69</v>
      </c>
      <c r="E37" s="11" t="s">
        <v>249</v>
      </c>
      <c r="F37" s="11" t="s">
        <v>206</v>
      </c>
      <c r="G37" s="11" t="s">
        <v>250</v>
      </c>
      <c r="H37" s="11" t="s">
        <v>209</v>
      </c>
      <c r="I37" s="11" t="s">
        <v>251</v>
      </c>
      <c r="J37" s="11" t="s">
        <v>105</v>
      </c>
      <c r="K37" s="11" t="s">
        <v>252</v>
      </c>
      <c r="L37" s="11" t="s">
        <v>107</v>
      </c>
      <c r="M37" s="11" t="s">
        <v>253</v>
      </c>
      <c r="N37" s="11" t="s">
        <v>23</v>
      </c>
      <c r="O37" s="12">
        <v>220</v>
      </c>
    </row>
    <row r="38" spans="1:15" ht="63" x14ac:dyDescent="0.75">
      <c r="A38" s="8">
        <f t="shared" si="0"/>
        <v>27</v>
      </c>
      <c r="B38" s="11" t="s">
        <v>248</v>
      </c>
      <c r="C38" s="11" t="s">
        <v>20</v>
      </c>
      <c r="D38" s="11" t="s">
        <v>26</v>
      </c>
      <c r="E38" s="11" t="s">
        <v>254</v>
      </c>
      <c r="F38" s="11" t="s">
        <v>206</v>
      </c>
      <c r="G38" s="11" t="s">
        <v>255</v>
      </c>
      <c r="H38" s="11" t="s">
        <v>209</v>
      </c>
      <c r="I38" s="11" t="s">
        <v>256</v>
      </c>
      <c r="J38" s="11" t="s">
        <v>105</v>
      </c>
      <c r="K38" s="11" t="s">
        <v>257</v>
      </c>
      <c r="L38" s="11" t="s">
        <v>107</v>
      </c>
      <c r="M38" s="11" t="s">
        <v>258</v>
      </c>
      <c r="N38" s="11" t="s">
        <v>23</v>
      </c>
      <c r="O38" s="12">
        <v>220</v>
      </c>
    </row>
    <row r="39" spans="1:15" ht="63" x14ac:dyDescent="0.75">
      <c r="A39" s="8">
        <f t="shared" si="0"/>
        <v>28</v>
      </c>
      <c r="B39" s="11" t="s">
        <v>248</v>
      </c>
      <c r="C39" s="11" t="s">
        <v>20</v>
      </c>
      <c r="D39" s="11" t="s">
        <v>259</v>
      </c>
      <c r="E39" s="11" t="s">
        <v>260</v>
      </c>
      <c r="F39" s="11" t="s">
        <v>206</v>
      </c>
      <c r="G39" s="11" t="s">
        <v>261</v>
      </c>
      <c r="H39" s="11" t="s">
        <v>209</v>
      </c>
      <c r="I39" s="11" t="s">
        <v>262</v>
      </c>
      <c r="J39" s="11" t="s">
        <v>105</v>
      </c>
      <c r="K39" s="11" t="s">
        <v>263</v>
      </c>
      <c r="L39" s="11" t="s">
        <v>107</v>
      </c>
      <c r="M39" s="11" t="s">
        <v>264</v>
      </c>
      <c r="N39" s="11" t="s">
        <v>23</v>
      </c>
      <c r="O39" s="12">
        <v>220</v>
      </c>
    </row>
    <row r="40" spans="1:15" ht="84" x14ac:dyDescent="0.75">
      <c r="A40" s="8">
        <f t="shared" si="0"/>
        <v>29</v>
      </c>
      <c r="B40" s="11" t="s">
        <v>265</v>
      </c>
      <c r="C40" s="11" t="s">
        <v>20</v>
      </c>
      <c r="D40" s="11" t="s">
        <v>266</v>
      </c>
      <c r="E40" s="11" t="s">
        <v>267</v>
      </c>
      <c r="F40" s="11" t="s">
        <v>206</v>
      </c>
      <c r="G40" s="11" t="s">
        <v>268</v>
      </c>
      <c r="H40" s="11" t="s">
        <v>209</v>
      </c>
      <c r="I40" s="11" t="s">
        <v>269</v>
      </c>
      <c r="J40" s="11" t="s">
        <v>105</v>
      </c>
      <c r="K40" s="11" t="s">
        <v>270</v>
      </c>
      <c r="L40" s="11" t="s">
        <v>107</v>
      </c>
      <c r="M40" s="11" t="s">
        <v>271</v>
      </c>
      <c r="N40" s="11" t="s">
        <v>23</v>
      </c>
      <c r="O40" s="12">
        <v>660</v>
      </c>
    </row>
    <row r="41" spans="1:15" ht="73.5" x14ac:dyDescent="0.75">
      <c r="A41" s="8">
        <f t="shared" si="0"/>
        <v>30</v>
      </c>
      <c r="B41" s="11" t="s">
        <v>265</v>
      </c>
      <c r="C41" s="11" t="s">
        <v>20</v>
      </c>
      <c r="D41" s="11" t="s">
        <v>21</v>
      </c>
      <c r="E41" s="11" t="s">
        <v>272</v>
      </c>
      <c r="F41" s="11" t="s">
        <v>206</v>
      </c>
      <c r="G41" s="11" t="s">
        <v>273</v>
      </c>
      <c r="H41" s="11" t="s">
        <v>209</v>
      </c>
      <c r="I41" s="11" t="s">
        <v>274</v>
      </c>
      <c r="J41" s="11" t="s">
        <v>105</v>
      </c>
      <c r="K41" s="11" t="s">
        <v>275</v>
      </c>
      <c r="L41" s="11" t="s">
        <v>107</v>
      </c>
      <c r="M41" s="11" t="s">
        <v>276</v>
      </c>
      <c r="N41" s="11" t="s">
        <v>23</v>
      </c>
      <c r="O41" s="12">
        <v>660</v>
      </c>
    </row>
    <row r="42" spans="1:15" ht="84" x14ac:dyDescent="0.75">
      <c r="A42" s="8">
        <f t="shared" si="0"/>
        <v>31</v>
      </c>
      <c r="B42" s="11" t="s">
        <v>265</v>
      </c>
      <c r="C42" s="11" t="s">
        <v>20</v>
      </c>
      <c r="D42" s="11" t="s">
        <v>67</v>
      </c>
      <c r="E42" s="11" t="s">
        <v>277</v>
      </c>
      <c r="F42" s="11" t="s">
        <v>206</v>
      </c>
      <c r="G42" s="11" t="s">
        <v>278</v>
      </c>
      <c r="H42" s="11" t="s">
        <v>209</v>
      </c>
      <c r="I42" s="11" t="s">
        <v>279</v>
      </c>
      <c r="J42" s="11" t="s">
        <v>105</v>
      </c>
      <c r="K42" s="11" t="s">
        <v>280</v>
      </c>
      <c r="L42" s="11" t="s">
        <v>107</v>
      </c>
      <c r="M42" s="11" t="s">
        <v>281</v>
      </c>
      <c r="N42" s="11" t="s">
        <v>23</v>
      </c>
      <c r="O42" s="12">
        <v>660</v>
      </c>
    </row>
    <row r="43" spans="1:15" ht="52.5" x14ac:dyDescent="0.75">
      <c r="A43" s="8">
        <f t="shared" si="0"/>
        <v>32</v>
      </c>
      <c r="B43" s="11" t="s">
        <v>282</v>
      </c>
      <c r="C43" s="11" t="s">
        <v>20</v>
      </c>
      <c r="D43" s="11" t="s">
        <v>283</v>
      </c>
      <c r="E43" s="11" t="s">
        <v>284</v>
      </c>
      <c r="F43" s="11" t="s">
        <v>206</v>
      </c>
      <c r="G43" s="11" t="s">
        <v>285</v>
      </c>
      <c r="H43" s="11" t="s">
        <v>209</v>
      </c>
      <c r="I43" s="11" t="s">
        <v>286</v>
      </c>
      <c r="J43" s="11" t="s">
        <v>105</v>
      </c>
      <c r="K43" s="11" t="s">
        <v>287</v>
      </c>
      <c r="L43" s="11" t="s">
        <v>107</v>
      </c>
      <c r="M43" s="11" t="s">
        <v>288</v>
      </c>
      <c r="N43" s="11" t="s">
        <v>23</v>
      </c>
      <c r="O43" s="12">
        <v>220</v>
      </c>
    </row>
    <row r="44" spans="1:15" ht="73.5" x14ac:dyDescent="0.75">
      <c r="A44" s="8">
        <f t="shared" si="0"/>
        <v>33</v>
      </c>
      <c r="B44" s="11" t="s">
        <v>289</v>
      </c>
      <c r="C44" s="11" t="s">
        <v>20</v>
      </c>
      <c r="D44" s="11" t="s">
        <v>283</v>
      </c>
      <c r="E44" s="11" t="s">
        <v>290</v>
      </c>
      <c r="F44" s="11" t="s">
        <v>206</v>
      </c>
      <c r="G44" s="11" t="s">
        <v>291</v>
      </c>
      <c r="H44" s="11" t="s">
        <v>209</v>
      </c>
      <c r="I44" s="11" t="s">
        <v>292</v>
      </c>
      <c r="J44" s="11" t="s">
        <v>105</v>
      </c>
      <c r="K44" s="11" t="s">
        <v>293</v>
      </c>
      <c r="L44" s="11" t="s">
        <v>107</v>
      </c>
      <c r="M44" s="11" t="s">
        <v>294</v>
      </c>
      <c r="N44" s="11" t="s">
        <v>23</v>
      </c>
      <c r="O44" s="12">
        <v>660</v>
      </c>
    </row>
    <row r="45" spans="1:15" ht="105" x14ac:dyDescent="0.75">
      <c r="A45" s="8">
        <f t="shared" si="0"/>
        <v>34</v>
      </c>
      <c r="B45" s="11" t="s">
        <v>295</v>
      </c>
      <c r="C45" s="11" t="s">
        <v>20</v>
      </c>
      <c r="D45" s="11" t="s">
        <v>68</v>
      </c>
      <c r="E45" s="11" t="s">
        <v>296</v>
      </c>
      <c r="F45" s="11" t="s">
        <v>206</v>
      </c>
      <c r="G45" s="11" t="s">
        <v>297</v>
      </c>
      <c r="H45" s="11" t="s">
        <v>209</v>
      </c>
      <c r="I45" s="11" t="s">
        <v>298</v>
      </c>
      <c r="J45" s="11" t="s">
        <v>105</v>
      </c>
      <c r="K45" s="11" t="s">
        <v>299</v>
      </c>
      <c r="L45" s="11" t="s">
        <v>107</v>
      </c>
      <c r="M45" s="11" t="s">
        <v>300</v>
      </c>
      <c r="N45" s="11" t="s">
        <v>23</v>
      </c>
      <c r="O45" s="12">
        <v>1350</v>
      </c>
    </row>
    <row r="46" spans="1:15" ht="73.5" x14ac:dyDescent="0.75">
      <c r="A46" s="8">
        <f t="shared" si="0"/>
        <v>35</v>
      </c>
      <c r="B46" s="11" t="s">
        <v>301</v>
      </c>
      <c r="C46" s="11" t="s">
        <v>20</v>
      </c>
      <c r="D46" s="11" t="s">
        <v>21</v>
      </c>
      <c r="E46" s="11" t="s">
        <v>302</v>
      </c>
      <c r="F46" s="11" t="s">
        <v>206</v>
      </c>
      <c r="G46" s="11" t="s">
        <v>303</v>
      </c>
      <c r="H46" s="11" t="s">
        <v>209</v>
      </c>
      <c r="I46" s="11" t="s">
        <v>304</v>
      </c>
      <c r="J46" s="11" t="s">
        <v>105</v>
      </c>
      <c r="K46" s="11" t="s">
        <v>305</v>
      </c>
      <c r="L46" s="11" t="s">
        <v>107</v>
      </c>
      <c r="M46" s="11" t="s">
        <v>306</v>
      </c>
      <c r="N46" s="11" t="s">
        <v>23</v>
      </c>
      <c r="O46" s="12">
        <v>220</v>
      </c>
    </row>
    <row r="47" spans="1:15" ht="63" x14ac:dyDescent="0.75">
      <c r="A47" s="8">
        <f t="shared" si="0"/>
        <v>36</v>
      </c>
      <c r="B47" s="11" t="s">
        <v>307</v>
      </c>
      <c r="C47" s="11" t="s">
        <v>20</v>
      </c>
      <c r="D47" s="11" t="s">
        <v>48</v>
      </c>
      <c r="E47" s="11" t="s">
        <v>308</v>
      </c>
      <c r="F47" s="11" t="s">
        <v>206</v>
      </c>
      <c r="G47" s="11" t="s">
        <v>309</v>
      </c>
      <c r="H47" s="11" t="s">
        <v>209</v>
      </c>
      <c r="I47" s="11" t="s">
        <v>310</v>
      </c>
      <c r="J47" s="11" t="s">
        <v>105</v>
      </c>
      <c r="K47" s="11" t="s">
        <v>311</v>
      </c>
      <c r="L47" s="11" t="s">
        <v>107</v>
      </c>
      <c r="M47" s="11" t="s">
        <v>312</v>
      </c>
      <c r="N47" s="11" t="s">
        <v>23</v>
      </c>
      <c r="O47" s="12">
        <v>220</v>
      </c>
    </row>
    <row r="48" spans="1:15" ht="63" x14ac:dyDescent="0.75">
      <c r="A48" s="8">
        <f t="shared" si="0"/>
        <v>37</v>
      </c>
      <c r="B48" s="11" t="s">
        <v>265</v>
      </c>
      <c r="C48" s="11" t="s">
        <v>20</v>
      </c>
      <c r="D48" s="11" t="s">
        <v>266</v>
      </c>
      <c r="E48" s="11" t="s">
        <v>313</v>
      </c>
      <c r="F48" s="11" t="s">
        <v>206</v>
      </c>
      <c r="G48" s="11" t="s">
        <v>314</v>
      </c>
      <c r="H48" s="11" t="s">
        <v>209</v>
      </c>
      <c r="I48" s="11" t="s">
        <v>315</v>
      </c>
      <c r="J48" s="11" t="s">
        <v>105</v>
      </c>
      <c r="K48" s="11" t="s">
        <v>316</v>
      </c>
      <c r="L48" s="11" t="s">
        <v>107</v>
      </c>
      <c r="M48" s="11" t="s">
        <v>317</v>
      </c>
      <c r="N48" s="11" t="s">
        <v>23</v>
      </c>
      <c r="O48" s="12">
        <v>880</v>
      </c>
    </row>
    <row r="49" spans="1:15" ht="63" x14ac:dyDescent="0.75">
      <c r="A49" s="8">
        <f t="shared" si="0"/>
        <v>38</v>
      </c>
      <c r="B49" s="11" t="s">
        <v>248</v>
      </c>
      <c r="C49" s="11" t="s">
        <v>20</v>
      </c>
      <c r="D49" s="11" t="s">
        <v>69</v>
      </c>
      <c r="E49" s="11" t="s">
        <v>318</v>
      </c>
      <c r="F49" s="11" t="s">
        <v>206</v>
      </c>
      <c r="G49" s="11" t="s">
        <v>319</v>
      </c>
      <c r="H49" s="11" t="s">
        <v>209</v>
      </c>
      <c r="I49" s="11" t="s">
        <v>320</v>
      </c>
      <c r="J49" s="11" t="s">
        <v>105</v>
      </c>
      <c r="K49" s="11" t="s">
        <v>321</v>
      </c>
      <c r="L49" s="11" t="s">
        <v>107</v>
      </c>
      <c r="M49" s="11" t="s">
        <v>322</v>
      </c>
      <c r="N49" s="11" t="s">
        <v>23</v>
      </c>
      <c r="O49" s="12">
        <v>880</v>
      </c>
    </row>
    <row r="50" spans="1:15" ht="63" x14ac:dyDescent="0.75">
      <c r="A50" s="8">
        <f t="shared" si="0"/>
        <v>39</v>
      </c>
      <c r="B50" s="11" t="s">
        <v>248</v>
      </c>
      <c r="C50" s="11" t="s">
        <v>20</v>
      </c>
      <c r="D50" s="11" t="s">
        <v>67</v>
      </c>
      <c r="E50" s="11" t="s">
        <v>323</v>
      </c>
      <c r="F50" s="11" t="s">
        <v>206</v>
      </c>
      <c r="G50" s="11" t="s">
        <v>324</v>
      </c>
      <c r="H50" s="11" t="s">
        <v>209</v>
      </c>
      <c r="I50" s="11" t="s">
        <v>325</v>
      </c>
      <c r="J50" s="11" t="s">
        <v>105</v>
      </c>
      <c r="K50" s="11" t="s">
        <v>326</v>
      </c>
      <c r="L50" s="11" t="s">
        <v>107</v>
      </c>
      <c r="M50" s="11" t="s">
        <v>322</v>
      </c>
      <c r="N50" s="11" t="s">
        <v>23</v>
      </c>
      <c r="O50" s="12">
        <v>880</v>
      </c>
    </row>
    <row r="51" spans="1:15" ht="73.5" x14ac:dyDescent="0.75">
      <c r="A51" s="8">
        <f t="shared" si="0"/>
        <v>40</v>
      </c>
      <c r="B51" s="11" t="s">
        <v>248</v>
      </c>
      <c r="C51" s="11" t="s">
        <v>20</v>
      </c>
      <c r="D51" s="11" t="s">
        <v>37</v>
      </c>
      <c r="E51" s="11" t="s">
        <v>327</v>
      </c>
      <c r="F51" s="11" t="s">
        <v>206</v>
      </c>
      <c r="G51" s="11" t="s">
        <v>328</v>
      </c>
      <c r="H51" s="11" t="s">
        <v>209</v>
      </c>
      <c r="I51" s="11" t="s">
        <v>329</v>
      </c>
      <c r="J51" s="11" t="s">
        <v>105</v>
      </c>
      <c r="K51" s="11" t="s">
        <v>330</v>
      </c>
      <c r="L51" s="11" t="s">
        <v>107</v>
      </c>
      <c r="M51" s="11" t="s">
        <v>331</v>
      </c>
      <c r="N51" s="11" t="s">
        <v>23</v>
      </c>
      <c r="O51" s="12">
        <v>880</v>
      </c>
    </row>
    <row r="52" spans="1:15" ht="73.5" x14ac:dyDescent="0.75">
      <c r="A52" s="8">
        <f t="shared" si="0"/>
        <v>41</v>
      </c>
      <c r="B52" s="11" t="s">
        <v>332</v>
      </c>
      <c r="C52" s="11" t="s">
        <v>20</v>
      </c>
      <c r="D52" s="11" t="s">
        <v>283</v>
      </c>
      <c r="E52" s="11" t="s">
        <v>333</v>
      </c>
      <c r="F52" s="11" t="s">
        <v>206</v>
      </c>
      <c r="G52" s="11" t="s">
        <v>334</v>
      </c>
      <c r="H52" s="11" t="s">
        <v>209</v>
      </c>
      <c r="I52" s="11" t="s">
        <v>335</v>
      </c>
      <c r="J52" s="11" t="s">
        <v>105</v>
      </c>
      <c r="K52" s="11" t="s">
        <v>336</v>
      </c>
      <c r="L52" s="11" t="s">
        <v>107</v>
      </c>
      <c r="M52" s="11" t="s">
        <v>337</v>
      </c>
      <c r="N52" s="11" t="s">
        <v>23</v>
      </c>
      <c r="O52" s="12">
        <v>440</v>
      </c>
    </row>
    <row r="53" spans="1:15" ht="73.5" x14ac:dyDescent="0.75">
      <c r="A53" s="8">
        <f t="shared" si="0"/>
        <v>42</v>
      </c>
      <c r="B53" s="11" t="s">
        <v>332</v>
      </c>
      <c r="C53" s="11" t="s">
        <v>20</v>
      </c>
      <c r="D53" s="11" t="s">
        <v>283</v>
      </c>
      <c r="E53" s="11" t="s">
        <v>338</v>
      </c>
      <c r="F53" s="11" t="s">
        <v>206</v>
      </c>
      <c r="G53" s="11" t="s">
        <v>339</v>
      </c>
      <c r="H53" s="11" t="s">
        <v>209</v>
      </c>
      <c r="I53" s="11" t="s">
        <v>340</v>
      </c>
      <c r="J53" s="11" t="s">
        <v>105</v>
      </c>
      <c r="K53" s="11" t="s">
        <v>341</v>
      </c>
      <c r="L53" s="11" t="s">
        <v>107</v>
      </c>
      <c r="M53" s="11" t="s">
        <v>342</v>
      </c>
      <c r="N53" s="11" t="s">
        <v>23</v>
      </c>
      <c r="O53" s="12">
        <v>660</v>
      </c>
    </row>
    <row r="54" spans="1:15" ht="84" x14ac:dyDescent="0.75">
      <c r="A54" s="8">
        <f t="shared" si="0"/>
        <v>43</v>
      </c>
      <c r="B54" s="11" t="s">
        <v>343</v>
      </c>
      <c r="C54" s="11" t="s">
        <v>20</v>
      </c>
      <c r="D54" s="11" t="s">
        <v>24</v>
      </c>
      <c r="E54" s="11" t="s">
        <v>344</v>
      </c>
      <c r="F54" s="11" t="s">
        <v>206</v>
      </c>
      <c r="G54" s="11" t="s">
        <v>345</v>
      </c>
      <c r="H54" s="11" t="s">
        <v>209</v>
      </c>
      <c r="I54" s="11" t="s">
        <v>346</v>
      </c>
      <c r="J54" s="11" t="s">
        <v>105</v>
      </c>
      <c r="K54" s="11" t="s">
        <v>347</v>
      </c>
      <c r="L54" s="11" t="s">
        <v>107</v>
      </c>
      <c r="M54" s="11" t="s">
        <v>348</v>
      </c>
      <c r="N54" s="11" t="s">
        <v>23</v>
      </c>
      <c r="O54" s="12">
        <v>660</v>
      </c>
    </row>
    <row r="55" spans="1:15" ht="84" x14ac:dyDescent="0.75">
      <c r="A55" s="8">
        <f t="shared" si="0"/>
        <v>44</v>
      </c>
      <c r="B55" s="11" t="s">
        <v>343</v>
      </c>
      <c r="C55" s="11" t="s">
        <v>20</v>
      </c>
      <c r="D55" s="11" t="s">
        <v>67</v>
      </c>
      <c r="E55" s="11" t="s">
        <v>349</v>
      </c>
      <c r="F55" s="11" t="s">
        <v>206</v>
      </c>
      <c r="G55" s="11" t="s">
        <v>350</v>
      </c>
      <c r="H55" s="11" t="s">
        <v>209</v>
      </c>
      <c r="I55" s="11" t="s">
        <v>351</v>
      </c>
      <c r="J55" s="11" t="s">
        <v>105</v>
      </c>
      <c r="K55" s="11" t="s">
        <v>352</v>
      </c>
      <c r="L55" s="11" t="s">
        <v>107</v>
      </c>
      <c r="M55" s="11" t="s">
        <v>353</v>
      </c>
      <c r="N55" s="11" t="s">
        <v>23</v>
      </c>
      <c r="O55" s="12">
        <v>660</v>
      </c>
    </row>
    <row r="56" spans="1:15" ht="63" x14ac:dyDescent="0.75">
      <c r="A56" s="8">
        <f t="shared" si="0"/>
        <v>45</v>
      </c>
      <c r="B56" s="11" t="s">
        <v>354</v>
      </c>
      <c r="C56" s="11" t="s">
        <v>20</v>
      </c>
      <c r="D56" s="11" t="s">
        <v>283</v>
      </c>
      <c r="E56" s="11" t="s">
        <v>355</v>
      </c>
      <c r="F56" s="11" t="s">
        <v>206</v>
      </c>
      <c r="G56" s="11" t="s">
        <v>356</v>
      </c>
      <c r="H56" s="11" t="s">
        <v>209</v>
      </c>
      <c r="I56" s="11" t="s">
        <v>357</v>
      </c>
      <c r="J56" s="11" t="s">
        <v>105</v>
      </c>
      <c r="K56" s="11" t="s">
        <v>358</v>
      </c>
      <c r="L56" s="11" t="s">
        <v>107</v>
      </c>
      <c r="M56" s="11" t="s">
        <v>359</v>
      </c>
      <c r="N56" s="11" t="s">
        <v>23</v>
      </c>
      <c r="O56" s="12">
        <v>660</v>
      </c>
    </row>
    <row r="57" spans="1:15" ht="73.5" x14ac:dyDescent="0.75">
      <c r="A57" s="8">
        <f t="shared" si="0"/>
        <v>46</v>
      </c>
      <c r="B57" s="11" t="s">
        <v>360</v>
      </c>
      <c r="C57" s="11" t="s">
        <v>20</v>
      </c>
      <c r="D57" s="11" t="s">
        <v>361</v>
      </c>
      <c r="E57" s="11" t="s">
        <v>362</v>
      </c>
      <c r="F57" s="11" t="s">
        <v>206</v>
      </c>
      <c r="G57" s="11" t="s">
        <v>363</v>
      </c>
      <c r="H57" s="11" t="s">
        <v>209</v>
      </c>
      <c r="I57" s="11" t="s">
        <v>364</v>
      </c>
      <c r="J57" s="11" t="s">
        <v>105</v>
      </c>
      <c r="K57" s="11" t="s">
        <v>365</v>
      </c>
      <c r="L57" s="11" t="s">
        <v>107</v>
      </c>
      <c r="M57" s="11" t="s">
        <v>366</v>
      </c>
      <c r="N57" s="11" t="s">
        <v>23</v>
      </c>
      <c r="O57" s="12">
        <v>220</v>
      </c>
    </row>
    <row r="58" spans="1:15" ht="63" x14ac:dyDescent="0.75">
      <c r="A58" s="8">
        <f t="shared" si="0"/>
        <v>47</v>
      </c>
      <c r="B58" s="11" t="s">
        <v>367</v>
      </c>
      <c r="C58" s="11" t="s">
        <v>20</v>
      </c>
      <c r="D58" s="11" t="s">
        <v>69</v>
      </c>
      <c r="E58" s="11" t="s">
        <v>368</v>
      </c>
      <c r="F58" s="11" t="s">
        <v>206</v>
      </c>
      <c r="G58" s="11" t="s">
        <v>369</v>
      </c>
      <c r="H58" s="11" t="s">
        <v>209</v>
      </c>
      <c r="I58" s="11" t="s">
        <v>370</v>
      </c>
      <c r="J58" s="11" t="s">
        <v>105</v>
      </c>
      <c r="K58" s="11" t="s">
        <v>371</v>
      </c>
      <c r="L58" s="11" t="s">
        <v>107</v>
      </c>
      <c r="M58" s="11" t="s">
        <v>372</v>
      </c>
      <c r="N58" s="11" t="s">
        <v>23</v>
      </c>
      <c r="O58" s="12">
        <v>220</v>
      </c>
    </row>
    <row r="59" spans="1:15" ht="63" x14ac:dyDescent="0.75">
      <c r="A59" s="8">
        <f t="shared" si="0"/>
        <v>48</v>
      </c>
      <c r="B59" s="11" t="s">
        <v>373</v>
      </c>
      <c r="C59" s="11" t="s">
        <v>20</v>
      </c>
      <c r="D59" s="11" t="s">
        <v>24</v>
      </c>
      <c r="E59" s="11" t="s">
        <v>374</v>
      </c>
      <c r="F59" s="11" t="s">
        <v>206</v>
      </c>
      <c r="G59" s="11" t="s">
        <v>375</v>
      </c>
      <c r="H59" s="11" t="s">
        <v>209</v>
      </c>
      <c r="I59" s="11" t="s">
        <v>376</v>
      </c>
      <c r="J59" s="11" t="s">
        <v>105</v>
      </c>
      <c r="K59" s="11" t="s">
        <v>377</v>
      </c>
      <c r="L59" s="11" t="s">
        <v>107</v>
      </c>
      <c r="M59" s="11" t="s">
        <v>378</v>
      </c>
      <c r="N59" s="11" t="s">
        <v>23</v>
      </c>
      <c r="O59" s="12">
        <v>220</v>
      </c>
    </row>
    <row r="60" spans="1:15" ht="73.5" x14ac:dyDescent="0.75">
      <c r="A60" s="8">
        <f t="shared" si="0"/>
        <v>49</v>
      </c>
      <c r="B60" s="11" t="s">
        <v>379</v>
      </c>
      <c r="C60" s="11" t="s">
        <v>20</v>
      </c>
      <c r="D60" s="11" t="s">
        <v>63</v>
      </c>
      <c r="E60" s="11" t="s">
        <v>380</v>
      </c>
      <c r="F60" s="11" t="s">
        <v>206</v>
      </c>
      <c r="G60" s="11" t="s">
        <v>381</v>
      </c>
      <c r="H60" s="11" t="s">
        <v>209</v>
      </c>
      <c r="I60" s="11" t="s">
        <v>382</v>
      </c>
      <c r="J60" s="11" t="s">
        <v>105</v>
      </c>
      <c r="K60" s="11" t="s">
        <v>383</v>
      </c>
      <c r="L60" s="11" t="s">
        <v>107</v>
      </c>
      <c r="M60" s="11" t="s">
        <v>384</v>
      </c>
      <c r="N60" s="11" t="s">
        <v>23</v>
      </c>
      <c r="O60" s="12">
        <v>440</v>
      </c>
    </row>
    <row r="61" spans="1:15" ht="63" x14ac:dyDescent="0.75">
      <c r="A61" s="8">
        <f t="shared" si="0"/>
        <v>50</v>
      </c>
      <c r="B61" s="11" t="s">
        <v>385</v>
      </c>
      <c r="C61" s="11" t="s">
        <v>20</v>
      </c>
      <c r="D61" s="11" t="s">
        <v>68</v>
      </c>
      <c r="E61" s="11" t="s">
        <v>386</v>
      </c>
      <c r="F61" s="11" t="s">
        <v>206</v>
      </c>
      <c r="G61" s="11" t="s">
        <v>387</v>
      </c>
      <c r="H61" s="11" t="s">
        <v>209</v>
      </c>
      <c r="I61" s="11" t="s">
        <v>388</v>
      </c>
      <c r="J61" s="11" t="s">
        <v>105</v>
      </c>
      <c r="K61" s="11" t="s">
        <v>389</v>
      </c>
      <c r="L61" s="11" t="s">
        <v>107</v>
      </c>
      <c r="M61" s="11" t="s">
        <v>390</v>
      </c>
      <c r="N61" s="11" t="s">
        <v>23</v>
      </c>
      <c r="O61" s="12">
        <v>900</v>
      </c>
    </row>
    <row r="62" spans="1:15" ht="73.5" x14ac:dyDescent="0.75">
      <c r="A62" s="8">
        <f t="shared" si="0"/>
        <v>51</v>
      </c>
      <c r="B62" s="11" t="s">
        <v>391</v>
      </c>
      <c r="C62" s="11" t="s">
        <v>20</v>
      </c>
      <c r="D62" s="11" t="s">
        <v>60</v>
      </c>
      <c r="E62" s="11" t="s">
        <v>392</v>
      </c>
      <c r="F62" s="11" t="s">
        <v>105</v>
      </c>
      <c r="G62" s="11" t="s">
        <v>393</v>
      </c>
      <c r="H62" s="11" t="s">
        <v>105</v>
      </c>
      <c r="I62" s="11" t="s">
        <v>394</v>
      </c>
      <c r="J62" s="11" t="s">
        <v>105</v>
      </c>
      <c r="K62" s="11" t="s">
        <v>395</v>
      </c>
      <c r="L62" s="11" t="s">
        <v>107</v>
      </c>
      <c r="M62" s="11" t="s">
        <v>396</v>
      </c>
      <c r="N62" s="11" t="s">
        <v>32</v>
      </c>
      <c r="O62" s="12">
        <v>172548.24</v>
      </c>
    </row>
    <row r="63" spans="1:15" ht="84" x14ac:dyDescent="0.75">
      <c r="A63" s="8">
        <f t="shared" si="0"/>
        <v>52</v>
      </c>
      <c r="B63" s="11" t="s">
        <v>397</v>
      </c>
      <c r="C63" s="11" t="s">
        <v>20</v>
      </c>
      <c r="D63" s="11" t="s">
        <v>56</v>
      </c>
      <c r="E63" s="11" t="s">
        <v>398</v>
      </c>
      <c r="F63" s="11" t="s">
        <v>98</v>
      </c>
      <c r="G63" s="11" t="s">
        <v>399</v>
      </c>
      <c r="H63" s="11" t="s">
        <v>105</v>
      </c>
      <c r="I63" s="11" t="s">
        <v>400</v>
      </c>
      <c r="J63" s="11" t="s">
        <v>105</v>
      </c>
      <c r="K63" s="11" t="s">
        <v>401</v>
      </c>
      <c r="L63" s="11" t="s">
        <v>107</v>
      </c>
      <c r="M63" s="11" t="s">
        <v>402</v>
      </c>
      <c r="N63" s="11" t="s">
        <v>57</v>
      </c>
      <c r="O63" s="12">
        <v>23466.66</v>
      </c>
    </row>
    <row r="64" spans="1:15" ht="73.5" x14ac:dyDescent="0.75">
      <c r="A64" s="8">
        <f t="shared" si="0"/>
        <v>53</v>
      </c>
      <c r="B64" s="11" t="s">
        <v>403</v>
      </c>
      <c r="C64" s="11" t="s">
        <v>20</v>
      </c>
      <c r="D64" s="11" t="s">
        <v>56</v>
      </c>
      <c r="E64" s="11" t="s">
        <v>404</v>
      </c>
      <c r="F64" s="11" t="s">
        <v>98</v>
      </c>
      <c r="G64" s="11" t="s">
        <v>405</v>
      </c>
      <c r="H64" s="11" t="s">
        <v>105</v>
      </c>
      <c r="I64" s="11" t="s">
        <v>406</v>
      </c>
      <c r="J64" s="11" t="s">
        <v>105</v>
      </c>
      <c r="K64" s="11" t="s">
        <v>407</v>
      </c>
      <c r="L64" s="11" t="s">
        <v>107</v>
      </c>
      <c r="M64" s="11" t="s">
        <v>408</v>
      </c>
      <c r="N64" s="11" t="s">
        <v>57</v>
      </c>
      <c r="O64" s="12">
        <v>24810.080000000002</v>
      </c>
    </row>
    <row r="65" spans="1:15" ht="126" x14ac:dyDescent="0.75">
      <c r="A65" s="8">
        <f t="shared" si="0"/>
        <v>54</v>
      </c>
      <c r="B65" s="11" t="s">
        <v>409</v>
      </c>
      <c r="C65" s="11" t="s">
        <v>20</v>
      </c>
      <c r="D65" s="11" t="s">
        <v>73</v>
      </c>
      <c r="E65" s="11" t="s">
        <v>410</v>
      </c>
      <c r="F65" s="11" t="s">
        <v>95</v>
      </c>
      <c r="G65" s="11" t="s">
        <v>411</v>
      </c>
      <c r="H65" s="11" t="s">
        <v>105</v>
      </c>
      <c r="I65" s="11" t="s">
        <v>412</v>
      </c>
      <c r="J65" s="11" t="s">
        <v>105</v>
      </c>
      <c r="K65" s="11" t="s">
        <v>413</v>
      </c>
      <c r="L65" s="11" t="s">
        <v>107</v>
      </c>
      <c r="M65" s="11" t="s">
        <v>414</v>
      </c>
      <c r="N65" s="11" t="s">
        <v>32</v>
      </c>
      <c r="O65" s="12">
        <v>2039533.99</v>
      </c>
    </row>
    <row r="66" spans="1:15" ht="63" x14ac:dyDescent="0.75">
      <c r="A66" s="8">
        <f t="shared" si="0"/>
        <v>55</v>
      </c>
      <c r="B66" s="11" t="s">
        <v>415</v>
      </c>
      <c r="C66" s="11" t="s">
        <v>20</v>
      </c>
      <c r="D66" s="11" t="s">
        <v>72</v>
      </c>
      <c r="E66" s="11" t="s">
        <v>416</v>
      </c>
      <c r="F66" s="11" t="s">
        <v>95</v>
      </c>
      <c r="G66" s="11" t="s">
        <v>417</v>
      </c>
      <c r="H66" s="11" t="s">
        <v>105</v>
      </c>
      <c r="I66" s="11" t="s">
        <v>418</v>
      </c>
      <c r="J66" s="11" t="s">
        <v>105</v>
      </c>
      <c r="K66" s="11" t="s">
        <v>419</v>
      </c>
      <c r="L66" s="11" t="s">
        <v>107</v>
      </c>
      <c r="M66" s="11" t="s">
        <v>420</v>
      </c>
      <c r="N66" s="11" t="s">
        <v>32</v>
      </c>
      <c r="O66" s="12">
        <v>1961115.01</v>
      </c>
    </row>
    <row r="67" spans="1:15" ht="63" x14ac:dyDescent="0.75">
      <c r="A67" s="8">
        <f t="shared" si="0"/>
        <v>56</v>
      </c>
      <c r="B67" s="11" t="s">
        <v>421</v>
      </c>
      <c r="C67" s="11" t="s">
        <v>20</v>
      </c>
      <c r="D67" s="11" t="s">
        <v>81</v>
      </c>
      <c r="E67" s="11" t="s">
        <v>422</v>
      </c>
      <c r="F67" s="11" t="s">
        <v>99</v>
      </c>
      <c r="G67" s="11" t="s">
        <v>423</v>
      </c>
      <c r="H67" s="11" t="s">
        <v>105</v>
      </c>
      <c r="I67" s="11" t="s">
        <v>424</v>
      </c>
      <c r="J67" s="11" t="s">
        <v>105</v>
      </c>
      <c r="K67" s="11" t="s">
        <v>425</v>
      </c>
      <c r="L67" s="11" t="s">
        <v>107</v>
      </c>
      <c r="M67" s="11" t="s">
        <v>426</v>
      </c>
      <c r="N67" s="11" t="s">
        <v>32</v>
      </c>
      <c r="O67" s="12">
        <v>743837.77</v>
      </c>
    </row>
    <row r="68" spans="1:15" ht="52.5" x14ac:dyDescent="0.75">
      <c r="A68" s="8">
        <f t="shared" si="0"/>
        <v>57</v>
      </c>
      <c r="B68" s="11" t="s">
        <v>88</v>
      </c>
      <c r="C68" s="11" t="s">
        <v>41</v>
      </c>
      <c r="D68" s="11" t="s">
        <v>81</v>
      </c>
      <c r="E68" s="11" t="s">
        <v>427</v>
      </c>
      <c r="F68" s="11" t="s">
        <v>62</v>
      </c>
      <c r="G68" s="11" t="s">
        <v>428</v>
      </c>
      <c r="H68" s="11" t="s">
        <v>105</v>
      </c>
      <c r="I68" s="11" t="s">
        <v>429</v>
      </c>
      <c r="J68" s="11" t="s">
        <v>107</v>
      </c>
      <c r="K68" s="11" t="s">
        <v>430</v>
      </c>
      <c r="L68" s="11" t="s">
        <v>107</v>
      </c>
      <c r="M68" s="11" t="s">
        <v>431</v>
      </c>
      <c r="N68" s="11" t="s">
        <v>32</v>
      </c>
      <c r="O68" s="12">
        <v>133851.42000000001</v>
      </c>
    </row>
    <row r="69" spans="1:15" ht="52.5" x14ac:dyDescent="0.75">
      <c r="A69" s="8">
        <f t="shared" si="0"/>
        <v>58</v>
      </c>
      <c r="B69" s="11" t="s">
        <v>432</v>
      </c>
      <c r="C69" s="11" t="s">
        <v>20</v>
      </c>
      <c r="D69" s="11" t="s">
        <v>40</v>
      </c>
      <c r="E69" s="11" t="s">
        <v>433</v>
      </c>
      <c r="F69" s="11" t="s">
        <v>434</v>
      </c>
      <c r="G69" s="11" t="s">
        <v>435</v>
      </c>
      <c r="H69" s="11" t="s">
        <v>107</v>
      </c>
      <c r="I69" s="11" t="s">
        <v>436</v>
      </c>
      <c r="J69" s="11" t="s">
        <v>107</v>
      </c>
      <c r="K69" s="11" t="s">
        <v>437</v>
      </c>
      <c r="L69" s="11" t="s">
        <v>107</v>
      </c>
      <c r="M69" s="11" t="s">
        <v>438</v>
      </c>
      <c r="N69" s="11" t="s">
        <v>38</v>
      </c>
      <c r="O69" s="12">
        <v>103.03</v>
      </c>
    </row>
    <row r="70" spans="1:15" ht="84" x14ac:dyDescent="0.75">
      <c r="A70" s="8">
        <f t="shared" si="0"/>
        <v>59</v>
      </c>
      <c r="B70" s="11" t="s">
        <v>439</v>
      </c>
      <c r="C70" s="11" t="s">
        <v>20</v>
      </c>
      <c r="D70" s="11" t="s">
        <v>21</v>
      </c>
      <c r="E70" s="11" t="s">
        <v>440</v>
      </c>
      <c r="F70" s="11" t="s">
        <v>107</v>
      </c>
      <c r="G70" s="11" t="s">
        <v>441</v>
      </c>
      <c r="H70" s="11" t="s">
        <v>107</v>
      </c>
      <c r="I70" s="11" t="s">
        <v>442</v>
      </c>
      <c r="J70" s="11" t="s">
        <v>107</v>
      </c>
      <c r="K70" s="11" t="s">
        <v>443</v>
      </c>
      <c r="L70" s="11" t="s">
        <v>444</v>
      </c>
      <c r="M70" s="11" t="s">
        <v>445</v>
      </c>
      <c r="N70" s="11" t="s">
        <v>23</v>
      </c>
      <c r="O70" s="12">
        <v>440</v>
      </c>
    </row>
    <row r="71" spans="1:15" ht="84" x14ac:dyDescent="0.75">
      <c r="A71" s="8">
        <f t="shared" si="0"/>
        <v>60</v>
      </c>
      <c r="B71" s="11" t="s">
        <v>439</v>
      </c>
      <c r="C71" s="11" t="s">
        <v>20</v>
      </c>
      <c r="D71" s="11" t="s">
        <v>25</v>
      </c>
      <c r="E71" s="11" t="s">
        <v>446</v>
      </c>
      <c r="F71" s="11" t="s">
        <v>107</v>
      </c>
      <c r="G71" s="11" t="s">
        <v>447</v>
      </c>
      <c r="H71" s="11" t="s">
        <v>107</v>
      </c>
      <c r="I71" s="11" t="s">
        <v>448</v>
      </c>
      <c r="J71" s="11" t="s">
        <v>107</v>
      </c>
      <c r="K71" s="11" t="s">
        <v>449</v>
      </c>
      <c r="L71" s="11" t="s">
        <v>444</v>
      </c>
      <c r="M71" s="11" t="s">
        <v>450</v>
      </c>
      <c r="N71" s="11" t="s">
        <v>23</v>
      </c>
      <c r="O71" s="12">
        <v>440</v>
      </c>
    </row>
    <row r="72" spans="1:15" ht="63" x14ac:dyDescent="0.75">
      <c r="A72" s="8">
        <f t="shared" si="0"/>
        <v>61</v>
      </c>
      <c r="B72" s="11" t="s">
        <v>432</v>
      </c>
      <c r="C72" s="11" t="s">
        <v>20</v>
      </c>
      <c r="D72" s="11" t="s">
        <v>40</v>
      </c>
      <c r="E72" s="11" t="s">
        <v>433</v>
      </c>
      <c r="F72" s="11" t="s">
        <v>434</v>
      </c>
      <c r="G72" s="11" t="s">
        <v>451</v>
      </c>
      <c r="H72" s="11" t="s">
        <v>107</v>
      </c>
      <c r="I72" s="11" t="s">
        <v>452</v>
      </c>
      <c r="J72" s="11" t="s">
        <v>107</v>
      </c>
      <c r="K72" s="11" t="s">
        <v>453</v>
      </c>
      <c r="L72" s="11" t="s">
        <v>444</v>
      </c>
      <c r="M72" s="11" t="s">
        <v>454</v>
      </c>
      <c r="N72" s="11" t="s">
        <v>38</v>
      </c>
      <c r="O72" s="12">
        <v>103.03</v>
      </c>
    </row>
    <row r="73" spans="1:15" ht="84" x14ac:dyDescent="0.75">
      <c r="A73" s="8">
        <f t="shared" si="0"/>
        <v>62</v>
      </c>
      <c r="B73" s="11" t="s">
        <v>455</v>
      </c>
      <c r="C73" s="11" t="s">
        <v>20</v>
      </c>
      <c r="D73" s="11" t="s">
        <v>59</v>
      </c>
      <c r="E73" s="11" t="s">
        <v>456</v>
      </c>
      <c r="F73" s="11" t="s">
        <v>434</v>
      </c>
      <c r="G73" s="11" t="s">
        <v>457</v>
      </c>
      <c r="H73" s="11" t="s">
        <v>107</v>
      </c>
      <c r="I73" s="11" t="s">
        <v>458</v>
      </c>
      <c r="J73" s="11" t="s">
        <v>107</v>
      </c>
      <c r="K73" s="11" t="s">
        <v>459</v>
      </c>
      <c r="L73" s="11" t="s">
        <v>444</v>
      </c>
      <c r="M73" s="11" t="s">
        <v>460</v>
      </c>
      <c r="N73" s="11" t="s">
        <v>38</v>
      </c>
      <c r="O73" s="12">
        <v>125.4</v>
      </c>
    </row>
    <row r="74" spans="1:15" ht="84" x14ac:dyDescent="0.75">
      <c r="A74" s="8">
        <f t="shared" si="0"/>
        <v>63</v>
      </c>
      <c r="B74" s="11" t="s">
        <v>439</v>
      </c>
      <c r="C74" s="11" t="s">
        <v>20</v>
      </c>
      <c r="D74" s="11" t="s">
        <v>37</v>
      </c>
      <c r="E74" s="11" t="s">
        <v>461</v>
      </c>
      <c r="F74" s="11" t="s">
        <v>107</v>
      </c>
      <c r="G74" s="11" t="s">
        <v>462</v>
      </c>
      <c r="H74" s="11" t="s">
        <v>444</v>
      </c>
      <c r="I74" s="11" t="s">
        <v>463</v>
      </c>
      <c r="J74" s="11" t="s">
        <v>444</v>
      </c>
      <c r="K74" s="11" t="s">
        <v>464</v>
      </c>
      <c r="L74" s="11" t="s">
        <v>444</v>
      </c>
      <c r="M74" s="11" t="s">
        <v>465</v>
      </c>
      <c r="N74" s="11" t="s">
        <v>23</v>
      </c>
      <c r="O74" s="12">
        <v>440</v>
      </c>
    </row>
    <row r="75" spans="1:15" ht="73.5" x14ac:dyDescent="0.75">
      <c r="A75" s="8">
        <f t="shared" si="0"/>
        <v>64</v>
      </c>
      <c r="B75" s="11" t="s">
        <v>439</v>
      </c>
      <c r="C75" s="11" t="s">
        <v>20</v>
      </c>
      <c r="D75" s="11" t="s">
        <v>21</v>
      </c>
      <c r="E75" s="11" t="s">
        <v>466</v>
      </c>
      <c r="F75" s="11" t="s">
        <v>444</v>
      </c>
      <c r="G75" s="11" t="s">
        <v>467</v>
      </c>
      <c r="H75" s="11" t="s">
        <v>444</v>
      </c>
      <c r="I75" s="11" t="s">
        <v>468</v>
      </c>
      <c r="J75" s="11" t="s">
        <v>444</v>
      </c>
      <c r="K75" s="11" t="s">
        <v>469</v>
      </c>
      <c r="L75" s="11" t="s">
        <v>444</v>
      </c>
      <c r="M75" s="11" t="s">
        <v>470</v>
      </c>
      <c r="N75" s="11" t="s">
        <v>23</v>
      </c>
      <c r="O75" s="12">
        <v>880</v>
      </c>
    </row>
    <row r="76" spans="1:15" ht="84" x14ac:dyDescent="0.75">
      <c r="A76" s="8">
        <f t="shared" si="0"/>
        <v>65</v>
      </c>
      <c r="B76" s="11" t="s">
        <v>439</v>
      </c>
      <c r="C76" s="11" t="s">
        <v>20</v>
      </c>
      <c r="D76" s="11" t="s">
        <v>25</v>
      </c>
      <c r="E76" s="11" t="s">
        <v>471</v>
      </c>
      <c r="F76" s="11" t="s">
        <v>444</v>
      </c>
      <c r="G76" s="11" t="s">
        <v>472</v>
      </c>
      <c r="H76" s="11" t="s">
        <v>444</v>
      </c>
      <c r="I76" s="11" t="s">
        <v>473</v>
      </c>
      <c r="J76" s="11" t="s">
        <v>444</v>
      </c>
      <c r="K76" s="11" t="s">
        <v>474</v>
      </c>
      <c r="L76" s="11" t="s">
        <v>475</v>
      </c>
      <c r="M76" s="11" t="s">
        <v>476</v>
      </c>
      <c r="N76" s="11" t="s">
        <v>23</v>
      </c>
      <c r="O76" s="12">
        <v>880</v>
      </c>
    </row>
    <row r="77" spans="1:15" ht="105" x14ac:dyDescent="0.75">
      <c r="A77" s="8">
        <f t="shared" si="0"/>
        <v>66</v>
      </c>
      <c r="B77" s="11" t="s">
        <v>439</v>
      </c>
      <c r="C77" s="11" t="s">
        <v>20</v>
      </c>
      <c r="D77" s="11" t="s">
        <v>37</v>
      </c>
      <c r="E77" s="11" t="s">
        <v>477</v>
      </c>
      <c r="F77" s="11" t="s">
        <v>444</v>
      </c>
      <c r="G77" s="11" t="s">
        <v>478</v>
      </c>
      <c r="H77" s="11" t="s">
        <v>444</v>
      </c>
      <c r="I77" s="11" t="s">
        <v>479</v>
      </c>
      <c r="J77" s="11" t="s">
        <v>444</v>
      </c>
      <c r="K77" s="11" t="s">
        <v>480</v>
      </c>
      <c r="L77" s="11" t="s">
        <v>475</v>
      </c>
      <c r="M77" s="11" t="s">
        <v>481</v>
      </c>
      <c r="N77" s="11" t="s">
        <v>23</v>
      </c>
      <c r="O77" s="12">
        <v>880</v>
      </c>
    </row>
    <row r="78" spans="1:15" ht="63" x14ac:dyDescent="0.75">
      <c r="A78" s="8">
        <f t="shared" ref="A78:A141" si="1">A77+1</f>
        <v>67</v>
      </c>
      <c r="B78" s="11" t="s">
        <v>482</v>
      </c>
      <c r="C78" s="11" t="s">
        <v>20</v>
      </c>
      <c r="D78" s="11" t="s">
        <v>42</v>
      </c>
      <c r="E78" s="11" t="s">
        <v>483</v>
      </c>
      <c r="F78" s="11" t="s">
        <v>96</v>
      </c>
      <c r="G78" s="11" t="s">
        <v>484</v>
      </c>
      <c r="H78" s="11" t="s">
        <v>444</v>
      </c>
      <c r="I78" s="11" t="s">
        <v>485</v>
      </c>
      <c r="J78" s="11" t="s">
        <v>444</v>
      </c>
      <c r="K78" s="11" t="s">
        <v>486</v>
      </c>
      <c r="L78" s="11" t="s">
        <v>475</v>
      </c>
      <c r="M78" s="11" t="s">
        <v>487</v>
      </c>
      <c r="N78" s="11" t="s">
        <v>32</v>
      </c>
      <c r="O78" s="12">
        <v>349146.83</v>
      </c>
    </row>
    <row r="79" spans="1:15" ht="73.5" x14ac:dyDescent="0.75">
      <c r="A79" s="8">
        <f t="shared" si="1"/>
        <v>68</v>
      </c>
      <c r="B79" s="11" t="s">
        <v>91</v>
      </c>
      <c r="C79" s="11" t="s">
        <v>20</v>
      </c>
      <c r="D79" s="11" t="s">
        <v>35</v>
      </c>
      <c r="E79" s="11" t="s">
        <v>92</v>
      </c>
      <c r="F79" s="11" t="s">
        <v>93</v>
      </c>
      <c r="G79" s="11" t="s">
        <v>488</v>
      </c>
      <c r="H79" s="11" t="s">
        <v>444</v>
      </c>
      <c r="I79" s="11" t="s">
        <v>489</v>
      </c>
      <c r="J79" s="11" t="s">
        <v>444</v>
      </c>
      <c r="K79" s="11" t="s">
        <v>490</v>
      </c>
      <c r="L79" s="11" t="s">
        <v>475</v>
      </c>
      <c r="M79" s="11" t="s">
        <v>491</v>
      </c>
      <c r="N79" s="11" t="s">
        <v>32</v>
      </c>
      <c r="O79" s="12">
        <v>222735.6</v>
      </c>
    </row>
    <row r="80" spans="1:15" ht="73.5" x14ac:dyDescent="0.75">
      <c r="A80" s="8">
        <f t="shared" si="1"/>
        <v>69</v>
      </c>
      <c r="B80" s="11" t="s">
        <v>492</v>
      </c>
      <c r="C80" s="11" t="s">
        <v>20</v>
      </c>
      <c r="D80" s="11" t="s">
        <v>493</v>
      </c>
      <c r="E80" s="11" t="s">
        <v>494</v>
      </c>
      <c r="F80" s="11" t="s">
        <v>96</v>
      </c>
      <c r="G80" s="11" t="s">
        <v>495</v>
      </c>
      <c r="H80" s="11" t="s">
        <v>444</v>
      </c>
      <c r="I80" s="11" t="s">
        <v>496</v>
      </c>
      <c r="J80" s="11" t="s">
        <v>497</v>
      </c>
      <c r="K80" s="11" t="s">
        <v>498</v>
      </c>
      <c r="L80" s="11" t="s">
        <v>497</v>
      </c>
      <c r="M80" s="11" t="s">
        <v>499</v>
      </c>
      <c r="N80" s="11" t="s">
        <v>36</v>
      </c>
      <c r="O80" s="12">
        <v>60000</v>
      </c>
    </row>
    <row r="81" spans="1:15" ht="42" x14ac:dyDescent="0.75">
      <c r="A81" s="8">
        <f t="shared" si="1"/>
        <v>70</v>
      </c>
      <c r="B81" s="11" t="s">
        <v>500</v>
      </c>
      <c r="C81" s="11" t="s">
        <v>20</v>
      </c>
      <c r="D81" s="11" t="s">
        <v>33</v>
      </c>
      <c r="E81" s="11" t="s">
        <v>501</v>
      </c>
      <c r="F81" s="11" t="s">
        <v>206</v>
      </c>
      <c r="G81" s="11" t="s">
        <v>502</v>
      </c>
      <c r="H81" s="11" t="s">
        <v>475</v>
      </c>
      <c r="I81" s="11" t="s">
        <v>503</v>
      </c>
      <c r="J81" s="11" t="s">
        <v>475</v>
      </c>
      <c r="K81" s="11" t="s">
        <v>504</v>
      </c>
      <c r="L81" s="11" t="s">
        <v>505</v>
      </c>
      <c r="M81" s="11" t="s">
        <v>506</v>
      </c>
      <c r="N81" s="11" t="s">
        <v>32</v>
      </c>
      <c r="O81" s="12">
        <v>1027282.88</v>
      </c>
    </row>
    <row r="82" spans="1:15" ht="63" x14ac:dyDescent="0.75">
      <c r="A82" s="8">
        <f t="shared" si="1"/>
        <v>71</v>
      </c>
      <c r="B82" s="11" t="s">
        <v>91</v>
      </c>
      <c r="C82" s="11" t="s">
        <v>20</v>
      </c>
      <c r="D82" s="11" t="s">
        <v>35</v>
      </c>
      <c r="E82" s="11" t="s">
        <v>92</v>
      </c>
      <c r="F82" s="11" t="s">
        <v>93</v>
      </c>
      <c r="G82" s="11" t="s">
        <v>507</v>
      </c>
      <c r="H82" s="11" t="s">
        <v>475</v>
      </c>
      <c r="I82" s="11" t="s">
        <v>508</v>
      </c>
      <c r="J82" s="11" t="s">
        <v>475</v>
      </c>
      <c r="K82" s="11" t="s">
        <v>509</v>
      </c>
      <c r="L82" s="11" t="s">
        <v>505</v>
      </c>
      <c r="M82" s="11" t="s">
        <v>510</v>
      </c>
      <c r="N82" s="11" t="s">
        <v>32</v>
      </c>
      <c r="O82" s="12">
        <v>129126.59</v>
      </c>
    </row>
    <row r="83" spans="1:15" ht="84" x14ac:dyDescent="0.75">
      <c r="A83" s="8">
        <f t="shared" si="1"/>
        <v>72</v>
      </c>
      <c r="B83" s="11" t="s">
        <v>511</v>
      </c>
      <c r="C83" s="11" t="s">
        <v>20</v>
      </c>
      <c r="D83" s="11" t="s">
        <v>48</v>
      </c>
      <c r="E83" s="11" t="s">
        <v>512</v>
      </c>
      <c r="F83" s="11" t="s">
        <v>475</v>
      </c>
      <c r="G83" s="11" t="s">
        <v>513</v>
      </c>
      <c r="H83" s="11" t="s">
        <v>505</v>
      </c>
      <c r="I83" s="11" t="s">
        <v>514</v>
      </c>
      <c r="J83" s="11" t="s">
        <v>505</v>
      </c>
      <c r="K83" s="11" t="s">
        <v>515</v>
      </c>
      <c r="L83" s="11" t="s">
        <v>505</v>
      </c>
      <c r="M83" s="11" t="s">
        <v>516</v>
      </c>
      <c r="N83" s="11" t="s">
        <v>23</v>
      </c>
      <c r="O83" s="12">
        <v>2860</v>
      </c>
    </row>
    <row r="84" spans="1:15" ht="84" x14ac:dyDescent="0.75">
      <c r="A84" s="8">
        <f t="shared" si="1"/>
        <v>73</v>
      </c>
      <c r="B84" s="11" t="s">
        <v>517</v>
      </c>
      <c r="C84" s="11" t="s">
        <v>20</v>
      </c>
      <c r="D84" s="11" t="s">
        <v>518</v>
      </c>
      <c r="E84" s="11" t="s">
        <v>519</v>
      </c>
      <c r="F84" s="11" t="s">
        <v>475</v>
      </c>
      <c r="G84" s="11" t="s">
        <v>520</v>
      </c>
      <c r="H84" s="11" t="s">
        <v>505</v>
      </c>
      <c r="I84" s="11" t="s">
        <v>521</v>
      </c>
      <c r="J84" s="11" t="s">
        <v>505</v>
      </c>
      <c r="K84" s="11" t="s">
        <v>522</v>
      </c>
      <c r="L84" s="11" t="s">
        <v>505</v>
      </c>
      <c r="M84" s="11" t="s">
        <v>523</v>
      </c>
      <c r="N84" s="11" t="s">
        <v>23</v>
      </c>
      <c r="O84" s="12">
        <v>880</v>
      </c>
    </row>
    <row r="85" spans="1:15" ht="63" x14ac:dyDescent="0.75">
      <c r="A85" s="8">
        <f t="shared" si="1"/>
        <v>74</v>
      </c>
      <c r="B85" s="11" t="s">
        <v>524</v>
      </c>
      <c r="C85" s="11" t="s">
        <v>20</v>
      </c>
      <c r="D85" s="11" t="s">
        <v>525</v>
      </c>
      <c r="E85" s="11" t="s">
        <v>526</v>
      </c>
      <c r="F85" s="11" t="s">
        <v>475</v>
      </c>
      <c r="G85" s="11" t="s">
        <v>527</v>
      </c>
      <c r="H85" s="11" t="s">
        <v>505</v>
      </c>
      <c r="I85" s="11" t="s">
        <v>528</v>
      </c>
      <c r="J85" s="11" t="s">
        <v>505</v>
      </c>
      <c r="K85" s="11" t="s">
        <v>529</v>
      </c>
      <c r="L85" s="11" t="s">
        <v>505</v>
      </c>
      <c r="M85" s="11" t="s">
        <v>530</v>
      </c>
      <c r="N85" s="11" t="s">
        <v>23</v>
      </c>
      <c r="O85" s="12">
        <v>880</v>
      </c>
    </row>
    <row r="86" spans="1:15" ht="52.5" x14ac:dyDescent="0.75">
      <c r="A86" s="8">
        <f t="shared" si="1"/>
        <v>75</v>
      </c>
      <c r="B86" s="11" t="s">
        <v>75</v>
      </c>
      <c r="C86" s="11" t="s">
        <v>20</v>
      </c>
      <c r="D86" s="11" t="s">
        <v>74</v>
      </c>
      <c r="E86" s="11" t="s">
        <v>76</v>
      </c>
      <c r="F86" s="11" t="s">
        <v>77</v>
      </c>
      <c r="G86" s="11" t="s">
        <v>531</v>
      </c>
      <c r="H86" s="11" t="s">
        <v>505</v>
      </c>
      <c r="I86" s="11" t="s">
        <v>532</v>
      </c>
      <c r="J86" s="11" t="s">
        <v>505</v>
      </c>
      <c r="K86" s="11" t="s">
        <v>533</v>
      </c>
      <c r="L86" s="11" t="s">
        <v>505</v>
      </c>
      <c r="M86" s="11" t="s">
        <v>534</v>
      </c>
      <c r="N86" s="11" t="s">
        <v>32</v>
      </c>
      <c r="O86" s="12">
        <v>85965.16</v>
      </c>
    </row>
    <row r="87" spans="1:15" ht="52.5" x14ac:dyDescent="0.75">
      <c r="A87" s="8">
        <f t="shared" si="1"/>
        <v>76</v>
      </c>
      <c r="B87" s="11" t="s">
        <v>43</v>
      </c>
      <c r="C87" s="11" t="s">
        <v>41</v>
      </c>
      <c r="D87" s="11" t="s">
        <v>44</v>
      </c>
      <c r="E87" s="11" t="s">
        <v>45</v>
      </c>
      <c r="F87" s="11" t="s">
        <v>46</v>
      </c>
      <c r="G87" s="11" t="s">
        <v>535</v>
      </c>
      <c r="H87" s="11" t="s">
        <v>505</v>
      </c>
      <c r="I87" s="11" t="s">
        <v>536</v>
      </c>
      <c r="J87" s="11" t="s">
        <v>505</v>
      </c>
      <c r="K87" s="11" t="s">
        <v>537</v>
      </c>
      <c r="L87" s="11" t="s">
        <v>505</v>
      </c>
      <c r="M87" s="11" t="s">
        <v>538</v>
      </c>
      <c r="N87" s="11" t="s">
        <v>32</v>
      </c>
      <c r="O87" s="12">
        <v>1159381.3799999999</v>
      </c>
    </row>
    <row r="88" spans="1:15" ht="73.5" x14ac:dyDescent="0.75">
      <c r="A88" s="8">
        <f t="shared" si="1"/>
        <v>77</v>
      </c>
      <c r="B88" s="11" t="s">
        <v>539</v>
      </c>
      <c r="C88" s="11" t="s">
        <v>20</v>
      </c>
      <c r="D88" s="11" t="s">
        <v>55</v>
      </c>
      <c r="E88" s="11" t="s">
        <v>540</v>
      </c>
      <c r="F88" s="11" t="s">
        <v>96</v>
      </c>
      <c r="G88" s="11" t="s">
        <v>541</v>
      </c>
      <c r="H88" s="11" t="s">
        <v>505</v>
      </c>
      <c r="I88" s="11" t="s">
        <v>542</v>
      </c>
      <c r="J88" s="11" t="s">
        <v>505</v>
      </c>
      <c r="K88" s="11" t="s">
        <v>543</v>
      </c>
      <c r="L88" s="11" t="s">
        <v>497</v>
      </c>
      <c r="M88" s="11" t="s">
        <v>544</v>
      </c>
      <c r="N88" s="11" t="s">
        <v>32</v>
      </c>
      <c r="O88" s="12">
        <v>1388841.06</v>
      </c>
    </row>
    <row r="89" spans="1:15" ht="115.5" x14ac:dyDescent="0.75">
      <c r="A89" s="8">
        <f t="shared" si="1"/>
        <v>78</v>
      </c>
      <c r="B89" s="11" t="s">
        <v>545</v>
      </c>
      <c r="C89" s="11" t="s">
        <v>20</v>
      </c>
      <c r="D89" s="11" t="s">
        <v>33</v>
      </c>
      <c r="E89" s="11" t="s">
        <v>546</v>
      </c>
      <c r="F89" s="11" t="s">
        <v>206</v>
      </c>
      <c r="G89" s="11" t="s">
        <v>547</v>
      </c>
      <c r="H89" s="11" t="s">
        <v>505</v>
      </c>
      <c r="I89" s="11" t="s">
        <v>548</v>
      </c>
      <c r="J89" s="11" t="s">
        <v>505</v>
      </c>
      <c r="K89" s="11" t="s">
        <v>549</v>
      </c>
      <c r="L89" s="11" t="s">
        <v>497</v>
      </c>
      <c r="M89" s="11" t="s">
        <v>550</v>
      </c>
      <c r="N89" s="11" t="s">
        <v>32</v>
      </c>
      <c r="O89" s="12">
        <v>241901.23</v>
      </c>
    </row>
    <row r="90" spans="1:15" ht="52.5" x14ac:dyDescent="0.75">
      <c r="A90" s="8">
        <f t="shared" si="1"/>
        <v>79</v>
      </c>
      <c r="B90" s="11" t="s">
        <v>455</v>
      </c>
      <c r="C90" s="11" t="s">
        <v>20</v>
      </c>
      <c r="D90" s="11" t="s">
        <v>59</v>
      </c>
      <c r="E90" s="11" t="s">
        <v>456</v>
      </c>
      <c r="F90" s="11" t="s">
        <v>434</v>
      </c>
      <c r="G90" s="11" t="s">
        <v>551</v>
      </c>
      <c r="H90" s="11" t="s">
        <v>505</v>
      </c>
      <c r="I90" s="11" t="s">
        <v>552</v>
      </c>
      <c r="J90" s="11" t="s">
        <v>505</v>
      </c>
      <c r="K90" s="11" t="s">
        <v>553</v>
      </c>
      <c r="L90" s="11" t="s">
        <v>497</v>
      </c>
      <c r="M90" s="11" t="s">
        <v>554</v>
      </c>
      <c r="N90" s="11" t="s">
        <v>38</v>
      </c>
      <c r="O90" s="12">
        <v>125.4</v>
      </c>
    </row>
    <row r="91" spans="1:15" ht="52.5" x14ac:dyDescent="0.75">
      <c r="A91" s="8">
        <f t="shared" si="1"/>
        <v>80</v>
      </c>
      <c r="B91" s="11" t="s">
        <v>455</v>
      </c>
      <c r="C91" s="11" t="s">
        <v>20</v>
      </c>
      <c r="D91" s="11" t="s">
        <v>59</v>
      </c>
      <c r="E91" s="11" t="s">
        <v>456</v>
      </c>
      <c r="F91" s="11" t="s">
        <v>434</v>
      </c>
      <c r="G91" s="11" t="s">
        <v>555</v>
      </c>
      <c r="H91" s="11" t="s">
        <v>505</v>
      </c>
      <c r="I91" s="11" t="s">
        <v>556</v>
      </c>
      <c r="J91" s="11" t="s">
        <v>505</v>
      </c>
      <c r="K91" s="11" t="s">
        <v>557</v>
      </c>
      <c r="L91" s="11" t="s">
        <v>497</v>
      </c>
      <c r="M91" s="11" t="s">
        <v>558</v>
      </c>
      <c r="N91" s="11" t="s">
        <v>38</v>
      </c>
      <c r="O91" s="12">
        <v>125.4</v>
      </c>
    </row>
    <row r="92" spans="1:15" ht="73.5" x14ac:dyDescent="0.75">
      <c r="A92" s="8">
        <f t="shared" si="1"/>
        <v>81</v>
      </c>
      <c r="B92" s="11" t="s">
        <v>559</v>
      </c>
      <c r="C92" s="11" t="s">
        <v>20</v>
      </c>
      <c r="D92" s="11" t="s">
        <v>164</v>
      </c>
      <c r="E92" s="11" t="s">
        <v>560</v>
      </c>
      <c r="F92" s="11" t="s">
        <v>505</v>
      </c>
      <c r="G92" s="11" t="s">
        <v>561</v>
      </c>
      <c r="H92" s="11" t="s">
        <v>505</v>
      </c>
      <c r="I92" s="11" t="s">
        <v>562</v>
      </c>
      <c r="J92" s="11" t="s">
        <v>505</v>
      </c>
      <c r="K92" s="11" t="s">
        <v>563</v>
      </c>
      <c r="L92" s="11" t="s">
        <v>497</v>
      </c>
      <c r="M92" s="11" t="s">
        <v>564</v>
      </c>
      <c r="N92" s="11" t="s">
        <v>23</v>
      </c>
      <c r="O92" s="12">
        <v>440</v>
      </c>
    </row>
    <row r="93" spans="1:15" ht="73.5" x14ac:dyDescent="0.75">
      <c r="A93" s="8">
        <f t="shared" si="1"/>
        <v>82</v>
      </c>
      <c r="B93" s="11" t="s">
        <v>559</v>
      </c>
      <c r="C93" s="11" t="s">
        <v>20</v>
      </c>
      <c r="D93" s="11" t="s">
        <v>25</v>
      </c>
      <c r="E93" s="11" t="s">
        <v>565</v>
      </c>
      <c r="F93" s="11" t="s">
        <v>505</v>
      </c>
      <c r="G93" s="11" t="s">
        <v>566</v>
      </c>
      <c r="H93" s="11" t="s">
        <v>505</v>
      </c>
      <c r="I93" s="11" t="s">
        <v>567</v>
      </c>
      <c r="J93" s="11" t="s">
        <v>505</v>
      </c>
      <c r="K93" s="11" t="s">
        <v>568</v>
      </c>
      <c r="L93" s="11" t="s">
        <v>497</v>
      </c>
      <c r="M93" s="11" t="s">
        <v>569</v>
      </c>
      <c r="N93" s="11" t="s">
        <v>23</v>
      </c>
      <c r="O93" s="12">
        <v>440</v>
      </c>
    </row>
    <row r="94" spans="1:15" ht="73.5" x14ac:dyDescent="0.75">
      <c r="A94" s="8">
        <f t="shared" si="1"/>
        <v>83</v>
      </c>
      <c r="B94" s="11" t="s">
        <v>559</v>
      </c>
      <c r="C94" s="11" t="s">
        <v>20</v>
      </c>
      <c r="D94" s="11" t="s">
        <v>283</v>
      </c>
      <c r="E94" s="11" t="s">
        <v>570</v>
      </c>
      <c r="F94" s="11" t="s">
        <v>505</v>
      </c>
      <c r="G94" s="11" t="s">
        <v>571</v>
      </c>
      <c r="H94" s="11" t="s">
        <v>505</v>
      </c>
      <c r="I94" s="11" t="s">
        <v>572</v>
      </c>
      <c r="J94" s="11" t="s">
        <v>505</v>
      </c>
      <c r="K94" s="11" t="s">
        <v>573</v>
      </c>
      <c r="L94" s="11" t="s">
        <v>497</v>
      </c>
      <c r="M94" s="11" t="s">
        <v>574</v>
      </c>
      <c r="N94" s="11" t="s">
        <v>23</v>
      </c>
      <c r="O94" s="12">
        <v>440</v>
      </c>
    </row>
    <row r="95" spans="1:15" ht="73.5" x14ac:dyDescent="0.75">
      <c r="A95" s="8">
        <f t="shared" si="1"/>
        <v>84</v>
      </c>
      <c r="B95" s="11" t="s">
        <v>575</v>
      </c>
      <c r="C95" s="11" t="s">
        <v>20</v>
      </c>
      <c r="D95" s="11" t="s">
        <v>25</v>
      </c>
      <c r="E95" s="11" t="s">
        <v>576</v>
      </c>
      <c r="F95" s="11" t="s">
        <v>505</v>
      </c>
      <c r="G95" s="11" t="s">
        <v>577</v>
      </c>
      <c r="H95" s="11" t="s">
        <v>505</v>
      </c>
      <c r="I95" s="11" t="s">
        <v>578</v>
      </c>
      <c r="J95" s="11" t="s">
        <v>505</v>
      </c>
      <c r="K95" s="11" t="s">
        <v>579</v>
      </c>
      <c r="L95" s="11" t="s">
        <v>497</v>
      </c>
      <c r="M95" s="11" t="s">
        <v>580</v>
      </c>
      <c r="N95" s="11" t="s">
        <v>23</v>
      </c>
      <c r="O95" s="12">
        <v>660</v>
      </c>
    </row>
    <row r="96" spans="1:15" ht="147" x14ac:dyDescent="0.75">
      <c r="A96" s="8">
        <f t="shared" si="1"/>
        <v>85</v>
      </c>
      <c r="B96" s="11" t="s">
        <v>581</v>
      </c>
      <c r="C96" s="11" t="s">
        <v>20</v>
      </c>
      <c r="D96" s="11" t="s">
        <v>582</v>
      </c>
      <c r="E96" s="11" t="s">
        <v>583</v>
      </c>
      <c r="F96" s="11" t="s">
        <v>505</v>
      </c>
      <c r="G96" s="11" t="s">
        <v>584</v>
      </c>
      <c r="H96" s="11" t="s">
        <v>505</v>
      </c>
      <c r="I96" s="11" t="s">
        <v>585</v>
      </c>
      <c r="J96" s="11" t="s">
        <v>505</v>
      </c>
      <c r="K96" s="11" t="s">
        <v>586</v>
      </c>
      <c r="L96" s="11" t="s">
        <v>497</v>
      </c>
      <c r="M96" s="11" t="s">
        <v>587</v>
      </c>
      <c r="N96" s="11" t="s">
        <v>23</v>
      </c>
      <c r="O96" s="12">
        <v>880</v>
      </c>
    </row>
    <row r="97" spans="1:15" ht="126" x14ac:dyDescent="0.75">
      <c r="A97" s="8">
        <f t="shared" si="1"/>
        <v>86</v>
      </c>
      <c r="B97" s="11" t="s">
        <v>545</v>
      </c>
      <c r="C97" s="11" t="s">
        <v>20</v>
      </c>
      <c r="D97" s="11" t="s">
        <v>33</v>
      </c>
      <c r="E97" s="11" t="s">
        <v>588</v>
      </c>
      <c r="F97" s="11" t="s">
        <v>206</v>
      </c>
      <c r="G97" s="11" t="s">
        <v>589</v>
      </c>
      <c r="H97" s="11" t="s">
        <v>497</v>
      </c>
      <c r="I97" s="11" t="s">
        <v>590</v>
      </c>
      <c r="J97" s="11" t="s">
        <v>497</v>
      </c>
      <c r="K97" s="11" t="s">
        <v>591</v>
      </c>
      <c r="L97" s="11" t="s">
        <v>592</v>
      </c>
      <c r="M97" s="11" t="s">
        <v>593</v>
      </c>
      <c r="N97" s="11" t="s">
        <v>32</v>
      </c>
      <c r="O97" s="12">
        <v>218477.64</v>
      </c>
    </row>
    <row r="98" spans="1:15" ht="52.5" x14ac:dyDescent="0.75">
      <c r="A98" s="8">
        <f t="shared" si="1"/>
        <v>87</v>
      </c>
      <c r="B98" s="11" t="s">
        <v>545</v>
      </c>
      <c r="C98" s="11" t="s">
        <v>20</v>
      </c>
      <c r="D98" s="11" t="s">
        <v>33</v>
      </c>
      <c r="E98" s="11" t="s">
        <v>546</v>
      </c>
      <c r="F98" s="11" t="s">
        <v>206</v>
      </c>
      <c r="G98" s="11" t="s">
        <v>594</v>
      </c>
      <c r="H98" s="11" t="s">
        <v>497</v>
      </c>
      <c r="I98" s="11" t="s">
        <v>595</v>
      </c>
      <c r="J98" s="11" t="s">
        <v>497</v>
      </c>
      <c r="K98" s="11" t="s">
        <v>596</v>
      </c>
      <c r="L98" s="11" t="s">
        <v>592</v>
      </c>
      <c r="M98" s="11" t="s">
        <v>597</v>
      </c>
      <c r="N98" s="11" t="s">
        <v>32</v>
      </c>
      <c r="O98" s="12">
        <v>522611.95</v>
      </c>
    </row>
    <row r="99" spans="1:15" ht="42" x14ac:dyDescent="0.75">
      <c r="A99" s="8">
        <f t="shared" si="1"/>
        <v>88</v>
      </c>
      <c r="B99" s="11" t="s">
        <v>27</v>
      </c>
      <c r="C99" s="11" t="s">
        <v>28</v>
      </c>
      <c r="D99" s="11" t="s">
        <v>29</v>
      </c>
      <c r="E99" s="11" t="s">
        <v>30</v>
      </c>
      <c r="F99" s="11" t="s">
        <v>31</v>
      </c>
      <c r="G99" s="11" t="s">
        <v>598</v>
      </c>
      <c r="H99" s="11" t="s">
        <v>592</v>
      </c>
      <c r="I99" s="11" t="s">
        <v>599</v>
      </c>
      <c r="J99" s="11" t="s">
        <v>600</v>
      </c>
      <c r="K99" s="11" t="s">
        <v>601</v>
      </c>
      <c r="L99" s="11" t="s">
        <v>602</v>
      </c>
      <c r="M99" s="11" t="s">
        <v>603</v>
      </c>
      <c r="N99" s="11" t="s">
        <v>32</v>
      </c>
      <c r="O99" s="12">
        <v>615880.98</v>
      </c>
    </row>
    <row r="100" spans="1:15" ht="42" x14ac:dyDescent="0.75">
      <c r="A100" s="8">
        <f t="shared" si="1"/>
        <v>89</v>
      </c>
      <c r="B100" s="11" t="s">
        <v>27</v>
      </c>
      <c r="C100" s="11" t="s">
        <v>20</v>
      </c>
      <c r="D100" s="11" t="s">
        <v>29</v>
      </c>
      <c r="E100" s="11" t="s">
        <v>54</v>
      </c>
      <c r="F100" s="11" t="s">
        <v>34</v>
      </c>
      <c r="G100" s="11" t="s">
        <v>604</v>
      </c>
      <c r="H100" s="11" t="s">
        <v>592</v>
      </c>
      <c r="I100" s="11" t="s">
        <v>605</v>
      </c>
      <c r="J100" s="11" t="s">
        <v>600</v>
      </c>
      <c r="K100" s="11" t="s">
        <v>606</v>
      </c>
      <c r="L100" s="11" t="s">
        <v>602</v>
      </c>
      <c r="M100" s="11" t="s">
        <v>603</v>
      </c>
      <c r="N100" s="11" t="s">
        <v>32</v>
      </c>
      <c r="O100" s="12">
        <v>616.5</v>
      </c>
    </row>
    <row r="101" spans="1:15" ht="73.5" x14ac:dyDescent="0.75">
      <c r="A101" s="8">
        <f t="shared" si="1"/>
        <v>90</v>
      </c>
      <c r="B101" s="11" t="s">
        <v>607</v>
      </c>
      <c r="C101" s="11" t="s">
        <v>20</v>
      </c>
      <c r="D101" s="11" t="s">
        <v>608</v>
      </c>
      <c r="E101" s="11" t="s">
        <v>609</v>
      </c>
      <c r="F101" s="11" t="s">
        <v>209</v>
      </c>
      <c r="G101" s="11" t="s">
        <v>610</v>
      </c>
      <c r="H101" s="11" t="s">
        <v>600</v>
      </c>
      <c r="I101" s="11" t="s">
        <v>611</v>
      </c>
      <c r="J101" s="11" t="s">
        <v>600</v>
      </c>
      <c r="K101" s="11" t="s">
        <v>612</v>
      </c>
      <c r="L101" s="11" t="s">
        <v>600</v>
      </c>
      <c r="M101" s="11" t="s">
        <v>613</v>
      </c>
      <c r="N101" s="11" t="s">
        <v>36</v>
      </c>
      <c r="O101" s="12">
        <v>148000</v>
      </c>
    </row>
    <row r="102" spans="1:15" ht="73.5" x14ac:dyDescent="0.75">
      <c r="A102" s="8">
        <f t="shared" si="1"/>
        <v>91</v>
      </c>
      <c r="B102" s="11" t="s">
        <v>607</v>
      </c>
      <c r="C102" s="11" t="s">
        <v>20</v>
      </c>
      <c r="D102" s="11" t="s">
        <v>614</v>
      </c>
      <c r="E102" s="11" t="s">
        <v>615</v>
      </c>
      <c r="F102" s="11" t="s">
        <v>209</v>
      </c>
      <c r="G102" s="11" t="s">
        <v>616</v>
      </c>
      <c r="H102" s="11" t="s">
        <v>600</v>
      </c>
      <c r="I102" s="11" t="s">
        <v>617</v>
      </c>
      <c r="J102" s="11" t="s">
        <v>600</v>
      </c>
      <c r="K102" s="11" t="s">
        <v>618</v>
      </c>
      <c r="L102" s="11" t="s">
        <v>600</v>
      </c>
      <c r="M102" s="11" t="s">
        <v>619</v>
      </c>
      <c r="N102" s="11" t="s">
        <v>36</v>
      </c>
      <c r="O102" s="12">
        <v>27000</v>
      </c>
    </row>
    <row r="103" spans="1:15" ht="94.5" x14ac:dyDescent="0.75">
      <c r="A103" s="8">
        <f t="shared" si="1"/>
        <v>92</v>
      </c>
      <c r="B103" s="11" t="s">
        <v>455</v>
      </c>
      <c r="C103" s="11" t="s">
        <v>20</v>
      </c>
      <c r="D103" s="11" t="s">
        <v>59</v>
      </c>
      <c r="E103" s="11" t="s">
        <v>456</v>
      </c>
      <c r="F103" s="11" t="s">
        <v>434</v>
      </c>
      <c r="G103" s="11" t="s">
        <v>620</v>
      </c>
      <c r="H103" s="11" t="s">
        <v>600</v>
      </c>
      <c r="I103" s="11" t="s">
        <v>621</v>
      </c>
      <c r="J103" s="11" t="s">
        <v>622</v>
      </c>
      <c r="K103" s="11" t="s">
        <v>623</v>
      </c>
      <c r="L103" s="11" t="s">
        <v>602</v>
      </c>
      <c r="M103" s="11" t="s">
        <v>624</v>
      </c>
      <c r="N103" s="11" t="s">
        <v>38</v>
      </c>
      <c r="O103" s="12">
        <v>125.4</v>
      </c>
    </row>
    <row r="104" spans="1:15" ht="94.5" x14ac:dyDescent="0.75">
      <c r="A104" s="8">
        <f t="shared" si="1"/>
        <v>93</v>
      </c>
      <c r="B104" s="11" t="s">
        <v>455</v>
      </c>
      <c r="C104" s="11" t="s">
        <v>20</v>
      </c>
      <c r="D104" s="11" t="s">
        <v>59</v>
      </c>
      <c r="E104" s="11" t="s">
        <v>456</v>
      </c>
      <c r="F104" s="11" t="s">
        <v>434</v>
      </c>
      <c r="G104" s="11" t="s">
        <v>620</v>
      </c>
      <c r="H104" s="11" t="s">
        <v>600</v>
      </c>
      <c r="I104" s="11" t="s">
        <v>625</v>
      </c>
      <c r="J104" s="11" t="s">
        <v>622</v>
      </c>
      <c r="K104" s="11" t="s">
        <v>626</v>
      </c>
      <c r="L104" s="11" t="s">
        <v>602</v>
      </c>
      <c r="M104" s="11" t="s">
        <v>624</v>
      </c>
      <c r="N104" s="11" t="s">
        <v>38</v>
      </c>
      <c r="O104" s="12">
        <v>125.4</v>
      </c>
    </row>
    <row r="105" spans="1:15" ht="63" x14ac:dyDescent="0.75">
      <c r="A105" s="8">
        <f t="shared" si="1"/>
        <v>94</v>
      </c>
      <c r="B105" s="11" t="s">
        <v>627</v>
      </c>
      <c r="C105" s="11" t="s">
        <v>20</v>
      </c>
      <c r="D105" s="11" t="s">
        <v>58</v>
      </c>
      <c r="E105" s="11" t="s">
        <v>628</v>
      </c>
      <c r="F105" s="11" t="s">
        <v>497</v>
      </c>
      <c r="G105" s="11" t="s">
        <v>629</v>
      </c>
      <c r="H105" s="11" t="s">
        <v>622</v>
      </c>
      <c r="I105" s="11" t="s">
        <v>630</v>
      </c>
      <c r="J105" s="11" t="s">
        <v>622</v>
      </c>
      <c r="K105" s="11" t="s">
        <v>631</v>
      </c>
      <c r="L105" s="11" t="s">
        <v>622</v>
      </c>
      <c r="M105" s="11" t="s">
        <v>632</v>
      </c>
      <c r="N105" s="11" t="s">
        <v>38</v>
      </c>
      <c r="O105" s="12">
        <v>2453310.7200000002</v>
      </c>
    </row>
    <row r="106" spans="1:15" ht="73.5" x14ac:dyDescent="0.75">
      <c r="A106" s="8">
        <f t="shared" si="1"/>
        <v>95</v>
      </c>
      <c r="B106" s="11" t="s">
        <v>633</v>
      </c>
      <c r="C106" s="11" t="s">
        <v>20</v>
      </c>
      <c r="D106" s="11" t="s">
        <v>29</v>
      </c>
      <c r="E106" s="11" t="s">
        <v>634</v>
      </c>
      <c r="F106" s="11" t="s">
        <v>97</v>
      </c>
      <c r="G106" s="11" t="s">
        <v>635</v>
      </c>
      <c r="H106" s="11" t="s">
        <v>622</v>
      </c>
      <c r="I106" s="11" t="s">
        <v>636</v>
      </c>
      <c r="J106" s="11" t="s">
        <v>622</v>
      </c>
      <c r="K106" s="11" t="s">
        <v>637</v>
      </c>
      <c r="L106" s="11" t="s">
        <v>622</v>
      </c>
      <c r="M106" s="11" t="s">
        <v>638</v>
      </c>
      <c r="N106" s="11" t="s">
        <v>38</v>
      </c>
      <c r="O106" s="12">
        <v>3696020.77</v>
      </c>
    </row>
    <row r="107" spans="1:15" ht="73.5" x14ac:dyDescent="0.75">
      <c r="A107" s="8">
        <f t="shared" si="1"/>
        <v>96</v>
      </c>
      <c r="B107" s="11" t="s">
        <v>633</v>
      </c>
      <c r="C107" s="11" t="s">
        <v>20</v>
      </c>
      <c r="D107" s="11" t="s">
        <v>29</v>
      </c>
      <c r="E107" s="11" t="s">
        <v>634</v>
      </c>
      <c r="F107" s="11" t="s">
        <v>97</v>
      </c>
      <c r="G107" s="11" t="s">
        <v>635</v>
      </c>
      <c r="H107" s="11" t="s">
        <v>622</v>
      </c>
      <c r="I107" s="11" t="s">
        <v>639</v>
      </c>
      <c r="J107" s="11" t="s">
        <v>622</v>
      </c>
      <c r="K107" s="11" t="s">
        <v>640</v>
      </c>
      <c r="L107" s="11" t="s">
        <v>622</v>
      </c>
      <c r="M107" s="11" t="s">
        <v>638</v>
      </c>
      <c r="N107" s="11" t="s">
        <v>38</v>
      </c>
      <c r="O107" s="12">
        <v>75429</v>
      </c>
    </row>
    <row r="108" spans="1:15" ht="94.5" x14ac:dyDescent="0.75">
      <c r="A108" s="8">
        <f t="shared" si="1"/>
        <v>97</v>
      </c>
      <c r="B108" s="11" t="s">
        <v>641</v>
      </c>
      <c r="C108" s="11" t="s">
        <v>20</v>
      </c>
      <c r="D108" s="11" t="s">
        <v>266</v>
      </c>
      <c r="E108" s="11" t="s">
        <v>642</v>
      </c>
      <c r="F108" s="11" t="s">
        <v>600</v>
      </c>
      <c r="G108" s="11" t="s">
        <v>643</v>
      </c>
      <c r="H108" s="11" t="s">
        <v>622</v>
      </c>
      <c r="I108" s="11" t="s">
        <v>644</v>
      </c>
      <c r="J108" s="11" t="s">
        <v>622</v>
      </c>
      <c r="K108" s="11" t="s">
        <v>645</v>
      </c>
      <c r="L108" s="11" t="s">
        <v>602</v>
      </c>
      <c r="M108" s="11" t="s">
        <v>646</v>
      </c>
      <c r="N108" s="11" t="s">
        <v>23</v>
      </c>
      <c r="O108" s="12">
        <v>1320</v>
      </c>
    </row>
    <row r="109" spans="1:15" ht="84" x14ac:dyDescent="0.75">
      <c r="A109" s="8">
        <f t="shared" si="1"/>
        <v>98</v>
      </c>
      <c r="B109" s="11" t="s">
        <v>647</v>
      </c>
      <c r="C109" s="11" t="s">
        <v>20</v>
      </c>
      <c r="D109" s="11" t="s">
        <v>68</v>
      </c>
      <c r="E109" s="11" t="s">
        <v>648</v>
      </c>
      <c r="F109" s="11" t="s">
        <v>600</v>
      </c>
      <c r="G109" s="11" t="s">
        <v>649</v>
      </c>
      <c r="H109" s="11" t="s">
        <v>622</v>
      </c>
      <c r="I109" s="11" t="s">
        <v>650</v>
      </c>
      <c r="J109" s="11" t="s">
        <v>622</v>
      </c>
      <c r="K109" s="11" t="s">
        <v>651</v>
      </c>
      <c r="L109" s="11" t="s">
        <v>602</v>
      </c>
      <c r="M109" s="11" t="s">
        <v>652</v>
      </c>
      <c r="N109" s="11" t="s">
        <v>23</v>
      </c>
      <c r="O109" s="12">
        <v>1800</v>
      </c>
    </row>
    <row r="110" spans="1:15" ht="73.5" x14ac:dyDescent="0.75">
      <c r="A110" s="8">
        <f t="shared" si="1"/>
        <v>99</v>
      </c>
      <c r="B110" s="11" t="s">
        <v>455</v>
      </c>
      <c r="C110" s="11" t="s">
        <v>20</v>
      </c>
      <c r="D110" s="11" t="s">
        <v>59</v>
      </c>
      <c r="E110" s="11" t="s">
        <v>456</v>
      </c>
      <c r="F110" s="11" t="s">
        <v>434</v>
      </c>
      <c r="G110" s="11" t="s">
        <v>653</v>
      </c>
      <c r="H110" s="11" t="s">
        <v>622</v>
      </c>
      <c r="I110" s="11" t="s">
        <v>654</v>
      </c>
      <c r="J110" s="11" t="s">
        <v>622</v>
      </c>
      <c r="K110" s="11" t="s">
        <v>655</v>
      </c>
      <c r="L110" s="11" t="s">
        <v>602</v>
      </c>
      <c r="M110" s="11" t="s">
        <v>656</v>
      </c>
      <c r="N110" s="11" t="s">
        <v>38</v>
      </c>
      <c r="O110" s="12">
        <v>125.4</v>
      </c>
    </row>
    <row r="111" spans="1:15" ht="52.5" x14ac:dyDescent="0.75">
      <c r="A111" s="8">
        <f t="shared" si="1"/>
        <v>100</v>
      </c>
      <c r="B111" s="11" t="s">
        <v>455</v>
      </c>
      <c r="C111" s="11" t="s">
        <v>20</v>
      </c>
      <c r="D111" s="11" t="s">
        <v>59</v>
      </c>
      <c r="E111" s="11" t="s">
        <v>456</v>
      </c>
      <c r="F111" s="11" t="s">
        <v>434</v>
      </c>
      <c r="G111" s="11" t="s">
        <v>657</v>
      </c>
      <c r="H111" s="11" t="s">
        <v>622</v>
      </c>
      <c r="I111" s="11" t="s">
        <v>658</v>
      </c>
      <c r="J111" s="11" t="s">
        <v>622</v>
      </c>
      <c r="K111" s="11" t="s">
        <v>659</v>
      </c>
      <c r="L111" s="11" t="s">
        <v>602</v>
      </c>
      <c r="M111" s="11" t="s">
        <v>660</v>
      </c>
      <c r="N111" s="11" t="s">
        <v>38</v>
      </c>
      <c r="O111" s="12">
        <v>125.4</v>
      </c>
    </row>
    <row r="112" spans="1:15" ht="84" x14ac:dyDescent="0.75">
      <c r="A112" s="8">
        <f t="shared" si="1"/>
        <v>101</v>
      </c>
      <c r="B112" s="11" t="s">
        <v>455</v>
      </c>
      <c r="C112" s="11" t="s">
        <v>20</v>
      </c>
      <c r="D112" s="11" t="s">
        <v>59</v>
      </c>
      <c r="E112" s="11" t="s">
        <v>456</v>
      </c>
      <c r="F112" s="11" t="s">
        <v>434</v>
      </c>
      <c r="G112" s="11" t="s">
        <v>661</v>
      </c>
      <c r="H112" s="11" t="s">
        <v>622</v>
      </c>
      <c r="I112" s="11" t="s">
        <v>662</v>
      </c>
      <c r="J112" s="11" t="s">
        <v>622</v>
      </c>
      <c r="K112" s="11" t="s">
        <v>663</v>
      </c>
      <c r="L112" s="11" t="s">
        <v>602</v>
      </c>
      <c r="M112" s="11" t="s">
        <v>664</v>
      </c>
      <c r="N112" s="11" t="s">
        <v>38</v>
      </c>
      <c r="O112" s="12">
        <v>125.4</v>
      </c>
    </row>
    <row r="113" spans="1:15" ht="63" x14ac:dyDescent="0.75">
      <c r="A113" s="8">
        <f t="shared" si="1"/>
        <v>102</v>
      </c>
      <c r="B113" s="11" t="s">
        <v>665</v>
      </c>
      <c r="C113" s="11" t="s">
        <v>20</v>
      </c>
      <c r="D113" s="11" t="s">
        <v>121</v>
      </c>
      <c r="E113" s="11" t="s">
        <v>666</v>
      </c>
      <c r="F113" s="11" t="s">
        <v>602</v>
      </c>
      <c r="G113" s="11" t="s">
        <v>667</v>
      </c>
      <c r="H113" s="11" t="s">
        <v>602</v>
      </c>
      <c r="I113" s="11" t="s">
        <v>668</v>
      </c>
      <c r="J113" s="11" t="s">
        <v>602</v>
      </c>
      <c r="K113" s="11" t="s">
        <v>669</v>
      </c>
      <c r="L113" s="11" t="s">
        <v>670</v>
      </c>
      <c r="M113" s="11" t="s">
        <v>671</v>
      </c>
      <c r="N113" s="11" t="s">
        <v>23</v>
      </c>
      <c r="O113" s="12">
        <v>880</v>
      </c>
    </row>
    <row r="114" spans="1:15" ht="94.5" x14ac:dyDescent="0.75">
      <c r="A114" s="8">
        <f t="shared" si="1"/>
        <v>103</v>
      </c>
      <c r="B114" s="11" t="s">
        <v>672</v>
      </c>
      <c r="C114" s="11" t="s">
        <v>20</v>
      </c>
      <c r="D114" s="11" t="s">
        <v>69</v>
      </c>
      <c r="E114" s="11" t="s">
        <v>673</v>
      </c>
      <c r="F114" s="11" t="s">
        <v>602</v>
      </c>
      <c r="G114" s="11" t="s">
        <v>674</v>
      </c>
      <c r="H114" s="11" t="s">
        <v>602</v>
      </c>
      <c r="I114" s="11" t="s">
        <v>675</v>
      </c>
      <c r="J114" s="11" t="s">
        <v>602</v>
      </c>
      <c r="K114" s="11" t="s">
        <v>676</v>
      </c>
      <c r="L114" s="11" t="s">
        <v>670</v>
      </c>
      <c r="M114" s="11" t="s">
        <v>677</v>
      </c>
      <c r="N114" s="11" t="s">
        <v>23</v>
      </c>
      <c r="O114" s="12">
        <v>1320</v>
      </c>
    </row>
    <row r="115" spans="1:15" ht="105" x14ac:dyDescent="0.75">
      <c r="A115" s="8">
        <f t="shared" si="1"/>
        <v>104</v>
      </c>
      <c r="B115" s="11" t="s">
        <v>672</v>
      </c>
      <c r="C115" s="11" t="s">
        <v>20</v>
      </c>
      <c r="D115" s="11" t="s">
        <v>67</v>
      </c>
      <c r="E115" s="11" t="s">
        <v>678</v>
      </c>
      <c r="F115" s="11" t="s">
        <v>602</v>
      </c>
      <c r="G115" s="11" t="s">
        <v>679</v>
      </c>
      <c r="H115" s="11" t="s">
        <v>602</v>
      </c>
      <c r="I115" s="11" t="s">
        <v>680</v>
      </c>
      <c r="J115" s="11" t="s">
        <v>602</v>
      </c>
      <c r="K115" s="11" t="s">
        <v>681</v>
      </c>
      <c r="L115" s="11" t="s">
        <v>670</v>
      </c>
      <c r="M115" s="11" t="s">
        <v>682</v>
      </c>
      <c r="N115" s="11" t="s">
        <v>23</v>
      </c>
      <c r="O115" s="12">
        <v>1320</v>
      </c>
    </row>
    <row r="116" spans="1:15" ht="105" x14ac:dyDescent="0.75">
      <c r="A116" s="8">
        <f t="shared" si="1"/>
        <v>105</v>
      </c>
      <c r="B116" s="11" t="s">
        <v>672</v>
      </c>
      <c r="C116" s="11" t="s">
        <v>20</v>
      </c>
      <c r="D116" s="11" t="s">
        <v>37</v>
      </c>
      <c r="E116" s="11" t="s">
        <v>683</v>
      </c>
      <c r="F116" s="11" t="s">
        <v>602</v>
      </c>
      <c r="G116" s="11" t="s">
        <v>684</v>
      </c>
      <c r="H116" s="11" t="s">
        <v>602</v>
      </c>
      <c r="I116" s="11" t="s">
        <v>685</v>
      </c>
      <c r="J116" s="11" t="s">
        <v>602</v>
      </c>
      <c r="K116" s="11" t="s">
        <v>686</v>
      </c>
      <c r="L116" s="11" t="s">
        <v>670</v>
      </c>
      <c r="M116" s="11" t="s">
        <v>687</v>
      </c>
      <c r="N116" s="11" t="s">
        <v>23</v>
      </c>
      <c r="O116" s="12">
        <v>1320</v>
      </c>
    </row>
    <row r="117" spans="1:15" ht="63" x14ac:dyDescent="0.75">
      <c r="A117" s="8">
        <f t="shared" si="1"/>
        <v>106</v>
      </c>
      <c r="B117" s="11" t="s">
        <v>688</v>
      </c>
      <c r="C117" s="11" t="s">
        <v>20</v>
      </c>
      <c r="D117" s="11" t="s">
        <v>25</v>
      </c>
      <c r="E117" s="11" t="s">
        <v>689</v>
      </c>
      <c r="F117" s="11" t="s">
        <v>602</v>
      </c>
      <c r="G117" s="11" t="s">
        <v>690</v>
      </c>
      <c r="H117" s="11" t="s">
        <v>602</v>
      </c>
      <c r="I117" s="11" t="s">
        <v>691</v>
      </c>
      <c r="J117" s="11" t="s">
        <v>602</v>
      </c>
      <c r="K117" s="11" t="s">
        <v>692</v>
      </c>
      <c r="L117" s="11" t="s">
        <v>670</v>
      </c>
      <c r="M117" s="11" t="s">
        <v>693</v>
      </c>
      <c r="N117" s="11" t="s">
        <v>23</v>
      </c>
      <c r="O117" s="12">
        <v>220</v>
      </c>
    </row>
    <row r="118" spans="1:15" ht="73.5" x14ac:dyDescent="0.75">
      <c r="A118" s="8">
        <f t="shared" si="1"/>
        <v>107</v>
      </c>
      <c r="B118" s="11" t="s">
        <v>694</v>
      </c>
      <c r="C118" s="11" t="s">
        <v>20</v>
      </c>
      <c r="D118" s="11" t="s">
        <v>283</v>
      </c>
      <c r="E118" s="11" t="s">
        <v>695</v>
      </c>
      <c r="F118" s="11" t="s">
        <v>602</v>
      </c>
      <c r="G118" s="11" t="s">
        <v>696</v>
      </c>
      <c r="H118" s="11" t="s">
        <v>602</v>
      </c>
      <c r="I118" s="11" t="s">
        <v>697</v>
      </c>
      <c r="J118" s="11" t="s">
        <v>602</v>
      </c>
      <c r="K118" s="11" t="s">
        <v>698</v>
      </c>
      <c r="L118" s="11" t="s">
        <v>670</v>
      </c>
      <c r="M118" s="11" t="s">
        <v>699</v>
      </c>
      <c r="N118" s="11" t="s">
        <v>23</v>
      </c>
      <c r="O118" s="12">
        <v>880</v>
      </c>
    </row>
    <row r="119" spans="1:15" ht="73.5" x14ac:dyDescent="0.75">
      <c r="A119" s="8">
        <f t="shared" si="1"/>
        <v>108</v>
      </c>
      <c r="B119" s="11" t="s">
        <v>694</v>
      </c>
      <c r="C119" s="11" t="s">
        <v>20</v>
      </c>
      <c r="D119" s="11" t="s">
        <v>67</v>
      </c>
      <c r="E119" s="11" t="s">
        <v>700</v>
      </c>
      <c r="F119" s="11" t="s">
        <v>602</v>
      </c>
      <c r="G119" s="11" t="s">
        <v>701</v>
      </c>
      <c r="H119" s="11" t="s">
        <v>602</v>
      </c>
      <c r="I119" s="11" t="s">
        <v>702</v>
      </c>
      <c r="J119" s="11" t="s">
        <v>602</v>
      </c>
      <c r="K119" s="11" t="s">
        <v>703</v>
      </c>
      <c r="L119" s="11" t="s">
        <v>670</v>
      </c>
      <c r="M119" s="11" t="s">
        <v>704</v>
      </c>
      <c r="N119" s="11" t="s">
        <v>23</v>
      </c>
      <c r="O119" s="12">
        <v>880</v>
      </c>
    </row>
    <row r="120" spans="1:15" ht="63" x14ac:dyDescent="0.75">
      <c r="A120" s="8">
        <f t="shared" si="1"/>
        <v>109</v>
      </c>
      <c r="B120" s="11" t="s">
        <v>705</v>
      </c>
      <c r="C120" s="11" t="s">
        <v>20</v>
      </c>
      <c r="D120" s="11" t="s">
        <v>706</v>
      </c>
      <c r="E120" s="11" t="s">
        <v>707</v>
      </c>
      <c r="F120" s="11" t="s">
        <v>670</v>
      </c>
      <c r="G120" s="11" t="s">
        <v>708</v>
      </c>
      <c r="H120" s="11" t="s">
        <v>670</v>
      </c>
      <c r="I120" s="11" t="s">
        <v>709</v>
      </c>
      <c r="J120" s="11" t="s">
        <v>670</v>
      </c>
      <c r="K120" s="11" t="s">
        <v>710</v>
      </c>
      <c r="L120" s="11" t="s">
        <v>711</v>
      </c>
      <c r="M120" s="11" t="s">
        <v>712</v>
      </c>
      <c r="N120" s="11" t="s">
        <v>38</v>
      </c>
      <c r="O120" s="12">
        <v>263.39999999999998</v>
      </c>
    </row>
    <row r="121" spans="1:15" ht="52.5" x14ac:dyDescent="0.75">
      <c r="A121" s="8">
        <f t="shared" si="1"/>
        <v>110</v>
      </c>
      <c r="B121" s="11" t="s">
        <v>713</v>
      </c>
      <c r="C121" s="11" t="s">
        <v>20</v>
      </c>
      <c r="D121" s="11" t="s">
        <v>39</v>
      </c>
      <c r="E121" s="11" t="s">
        <v>714</v>
      </c>
      <c r="F121" s="11" t="s">
        <v>670</v>
      </c>
      <c r="G121" s="11" t="s">
        <v>715</v>
      </c>
      <c r="H121" s="11" t="s">
        <v>670</v>
      </c>
      <c r="I121" s="11" t="s">
        <v>716</v>
      </c>
      <c r="J121" s="11" t="s">
        <v>670</v>
      </c>
      <c r="K121" s="11" t="s">
        <v>717</v>
      </c>
      <c r="L121" s="11" t="s">
        <v>718</v>
      </c>
      <c r="M121" s="11" t="s">
        <v>719</v>
      </c>
      <c r="N121" s="11" t="s">
        <v>38</v>
      </c>
      <c r="O121" s="12">
        <v>60</v>
      </c>
    </row>
    <row r="122" spans="1:15" ht="63" x14ac:dyDescent="0.75">
      <c r="A122" s="8">
        <f t="shared" si="1"/>
        <v>111</v>
      </c>
      <c r="B122" s="11" t="s">
        <v>720</v>
      </c>
      <c r="C122" s="11" t="s">
        <v>20</v>
      </c>
      <c r="D122" s="11" t="s">
        <v>82</v>
      </c>
      <c r="E122" s="11" t="s">
        <v>721</v>
      </c>
      <c r="F122" s="11" t="s">
        <v>98</v>
      </c>
      <c r="G122" s="11" t="s">
        <v>722</v>
      </c>
      <c r="H122" s="11" t="s">
        <v>670</v>
      </c>
      <c r="I122" s="11" t="s">
        <v>723</v>
      </c>
      <c r="J122" s="11" t="s">
        <v>670</v>
      </c>
      <c r="K122" s="11" t="s">
        <v>724</v>
      </c>
      <c r="L122" s="11" t="s">
        <v>711</v>
      </c>
      <c r="M122" s="11" t="s">
        <v>725</v>
      </c>
      <c r="N122" s="11" t="s">
        <v>32</v>
      </c>
      <c r="O122" s="12">
        <v>788727.75</v>
      </c>
    </row>
    <row r="123" spans="1:15" ht="115.5" x14ac:dyDescent="0.75">
      <c r="A123" s="8">
        <f t="shared" si="1"/>
        <v>112</v>
      </c>
      <c r="B123" s="11" t="s">
        <v>726</v>
      </c>
      <c r="C123" s="11" t="s">
        <v>20</v>
      </c>
      <c r="D123" s="11" t="s">
        <v>225</v>
      </c>
      <c r="E123" s="11" t="s">
        <v>727</v>
      </c>
      <c r="F123" s="11" t="s">
        <v>711</v>
      </c>
      <c r="G123" s="11" t="s">
        <v>728</v>
      </c>
      <c r="H123" s="11" t="s">
        <v>711</v>
      </c>
      <c r="I123" s="11" t="s">
        <v>729</v>
      </c>
      <c r="J123" s="11" t="s">
        <v>711</v>
      </c>
      <c r="K123" s="11" t="s">
        <v>730</v>
      </c>
      <c r="L123" s="11" t="s">
        <v>731</v>
      </c>
      <c r="M123" s="11" t="s">
        <v>732</v>
      </c>
      <c r="N123" s="11" t="s">
        <v>23</v>
      </c>
      <c r="O123" s="12">
        <v>2250</v>
      </c>
    </row>
    <row r="124" spans="1:15" ht="84" x14ac:dyDescent="0.75">
      <c r="A124" s="8">
        <f t="shared" si="1"/>
        <v>113</v>
      </c>
      <c r="B124" s="11" t="s">
        <v>49</v>
      </c>
      <c r="C124" s="11" t="s">
        <v>28</v>
      </c>
      <c r="D124" s="11" t="s">
        <v>50</v>
      </c>
      <c r="E124" s="11" t="s">
        <v>53</v>
      </c>
      <c r="F124" s="11" t="s">
        <v>52</v>
      </c>
      <c r="G124" s="11" t="s">
        <v>733</v>
      </c>
      <c r="H124" s="11" t="s">
        <v>711</v>
      </c>
      <c r="I124" s="11" t="s">
        <v>734</v>
      </c>
      <c r="J124" s="11" t="s">
        <v>711</v>
      </c>
      <c r="K124" s="11" t="s">
        <v>735</v>
      </c>
      <c r="L124" s="11" t="s">
        <v>731</v>
      </c>
      <c r="M124" s="11" t="s">
        <v>736</v>
      </c>
      <c r="N124" s="11" t="s">
        <v>38</v>
      </c>
      <c r="O124" s="12">
        <v>97158.07</v>
      </c>
    </row>
    <row r="125" spans="1:15" ht="94.5" x14ac:dyDescent="0.75">
      <c r="A125" s="8">
        <f t="shared" si="1"/>
        <v>114</v>
      </c>
      <c r="B125" s="11" t="s">
        <v>49</v>
      </c>
      <c r="C125" s="11" t="s">
        <v>28</v>
      </c>
      <c r="D125" s="11" t="s">
        <v>50</v>
      </c>
      <c r="E125" s="11" t="s">
        <v>51</v>
      </c>
      <c r="F125" s="11" t="s">
        <v>52</v>
      </c>
      <c r="G125" s="11" t="s">
        <v>737</v>
      </c>
      <c r="H125" s="11" t="s">
        <v>711</v>
      </c>
      <c r="I125" s="11" t="s">
        <v>738</v>
      </c>
      <c r="J125" s="11" t="s">
        <v>711</v>
      </c>
      <c r="K125" s="11" t="s">
        <v>739</v>
      </c>
      <c r="L125" s="11" t="s">
        <v>731</v>
      </c>
      <c r="M125" s="11" t="s">
        <v>740</v>
      </c>
      <c r="N125" s="11" t="s">
        <v>38</v>
      </c>
      <c r="O125" s="12">
        <v>25932.44</v>
      </c>
    </row>
    <row r="126" spans="1:15" ht="73.5" x14ac:dyDescent="0.75">
      <c r="A126" s="8">
        <f t="shared" si="1"/>
        <v>115</v>
      </c>
      <c r="B126" s="11" t="s">
        <v>741</v>
      </c>
      <c r="C126" s="11" t="s">
        <v>20</v>
      </c>
      <c r="D126" s="11" t="s">
        <v>742</v>
      </c>
      <c r="E126" s="11" t="s">
        <v>743</v>
      </c>
      <c r="F126" s="11" t="s">
        <v>600</v>
      </c>
      <c r="G126" s="11" t="s">
        <v>744</v>
      </c>
      <c r="H126" s="11" t="s">
        <v>711</v>
      </c>
      <c r="I126" s="11" t="s">
        <v>745</v>
      </c>
      <c r="J126" s="11" t="s">
        <v>711</v>
      </c>
      <c r="K126" s="11" t="s">
        <v>746</v>
      </c>
      <c r="L126" s="11" t="s">
        <v>731</v>
      </c>
      <c r="M126" s="11" t="s">
        <v>747</v>
      </c>
      <c r="N126" s="11" t="s">
        <v>36</v>
      </c>
      <c r="O126" s="12">
        <v>27000</v>
      </c>
    </row>
    <row r="127" spans="1:15" ht="63" x14ac:dyDescent="0.75">
      <c r="A127" s="8">
        <f t="shared" si="1"/>
        <v>116</v>
      </c>
      <c r="B127" s="11" t="s">
        <v>748</v>
      </c>
      <c r="C127" s="11" t="s">
        <v>20</v>
      </c>
      <c r="D127" s="11" t="s">
        <v>749</v>
      </c>
      <c r="E127" s="11" t="s">
        <v>750</v>
      </c>
      <c r="F127" s="11" t="s">
        <v>600</v>
      </c>
      <c r="G127" s="11" t="s">
        <v>751</v>
      </c>
      <c r="H127" s="11" t="s">
        <v>711</v>
      </c>
      <c r="I127" s="11" t="s">
        <v>752</v>
      </c>
      <c r="J127" s="11" t="s">
        <v>711</v>
      </c>
      <c r="K127" s="11" t="s">
        <v>753</v>
      </c>
      <c r="L127" s="11" t="s">
        <v>731</v>
      </c>
      <c r="M127" s="11" t="s">
        <v>754</v>
      </c>
      <c r="N127" s="11" t="s">
        <v>36</v>
      </c>
      <c r="O127" s="12">
        <v>164000</v>
      </c>
    </row>
    <row r="128" spans="1:15" ht="73.5" x14ac:dyDescent="0.75">
      <c r="A128" s="8">
        <f t="shared" si="1"/>
        <v>117</v>
      </c>
      <c r="B128" s="11" t="s">
        <v>755</v>
      </c>
      <c r="C128" s="11" t="s">
        <v>20</v>
      </c>
      <c r="D128" s="11" t="s">
        <v>756</v>
      </c>
      <c r="E128" s="11" t="s">
        <v>757</v>
      </c>
      <c r="F128" s="11" t="s">
        <v>670</v>
      </c>
      <c r="G128" s="11" t="s">
        <v>758</v>
      </c>
      <c r="H128" s="11" t="s">
        <v>711</v>
      </c>
      <c r="I128" s="11" t="s">
        <v>759</v>
      </c>
      <c r="J128" s="11" t="s">
        <v>711</v>
      </c>
      <c r="K128" s="11" t="s">
        <v>760</v>
      </c>
      <c r="L128" s="11" t="s">
        <v>731</v>
      </c>
      <c r="M128" s="11" t="s">
        <v>761</v>
      </c>
      <c r="N128" s="11" t="s">
        <v>36</v>
      </c>
      <c r="O128" s="12">
        <v>196000</v>
      </c>
    </row>
    <row r="129" spans="1:15" ht="73.5" x14ac:dyDescent="0.75">
      <c r="A129" s="8">
        <f t="shared" si="1"/>
        <v>118</v>
      </c>
      <c r="B129" s="11" t="s">
        <v>762</v>
      </c>
      <c r="C129" s="11" t="s">
        <v>20</v>
      </c>
      <c r="D129" s="11" t="s">
        <v>763</v>
      </c>
      <c r="E129" s="11" t="s">
        <v>764</v>
      </c>
      <c r="F129" s="11" t="s">
        <v>711</v>
      </c>
      <c r="G129" s="11" t="s">
        <v>765</v>
      </c>
      <c r="H129" s="11" t="s">
        <v>711</v>
      </c>
      <c r="I129" s="11" t="s">
        <v>766</v>
      </c>
      <c r="J129" s="11" t="s">
        <v>711</v>
      </c>
      <c r="K129" s="11" t="s">
        <v>767</v>
      </c>
      <c r="L129" s="11" t="s">
        <v>731</v>
      </c>
      <c r="M129" s="11" t="s">
        <v>768</v>
      </c>
      <c r="N129" s="11" t="s">
        <v>36</v>
      </c>
      <c r="O129" s="12">
        <v>172000</v>
      </c>
    </row>
    <row r="130" spans="1:15" ht="63" x14ac:dyDescent="0.75">
      <c r="A130" s="8">
        <f t="shared" si="1"/>
        <v>119</v>
      </c>
      <c r="B130" s="11" t="s">
        <v>432</v>
      </c>
      <c r="C130" s="11" t="s">
        <v>20</v>
      </c>
      <c r="D130" s="11" t="s">
        <v>40</v>
      </c>
      <c r="E130" s="11" t="s">
        <v>433</v>
      </c>
      <c r="F130" s="11" t="s">
        <v>434</v>
      </c>
      <c r="G130" s="11" t="s">
        <v>769</v>
      </c>
      <c r="H130" s="11" t="s">
        <v>711</v>
      </c>
      <c r="I130" s="11" t="s">
        <v>770</v>
      </c>
      <c r="J130" s="11" t="s">
        <v>711</v>
      </c>
      <c r="K130" s="11" t="s">
        <v>771</v>
      </c>
      <c r="L130" s="11" t="s">
        <v>731</v>
      </c>
      <c r="M130" s="11" t="s">
        <v>772</v>
      </c>
      <c r="N130" s="11" t="s">
        <v>38</v>
      </c>
      <c r="O130" s="12">
        <v>103.03</v>
      </c>
    </row>
    <row r="131" spans="1:15" ht="115.5" x14ac:dyDescent="0.75">
      <c r="A131" s="8">
        <f t="shared" si="1"/>
        <v>120</v>
      </c>
      <c r="B131" s="11" t="s">
        <v>455</v>
      </c>
      <c r="C131" s="11" t="s">
        <v>20</v>
      </c>
      <c r="D131" s="11" t="s">
        <v>59</v>
      </c>
      <c r="E131" s="11" t="s">
        <v>456</v>
      </c>
      <c r="F131" s="11" t="s">
        <v>434</v>
      </c>
      <c r="G131" s="11" t="s">
        <v>773</v>
      </c>
      <c r="H131" s="11" t="s">
        <v>711</v>
      </c>
      <c r="I131" s="11" t="s">
        <v>774</v>
      </c>
      <c r="J131" s="11" t="s">
        <v>711</v>
      </c>
      <c r="K131" s="11" t="s">
        <v>775</v>
      </c>
      <c r="L131" s="11" t="s">
        <v>731</v>
      </c>
      <c r="M131" s="11" t="s">
        <v>776</v>
      </c>
      <c r="N131" s="11" t="s">
        <v>38</v>
      </c>
      <c r="O131" s="12">
        <v>125.4</v>
      </c>
    </row>
    <row r="132" spans="1:15" ht="115.5" x14ac:dyDescent="0.75">
      <c r="A132" s="8">
        <f t="shared" si="1"/>
        <v>121</v>
      </c>
      <c r="B132" s="11" t="s">
        <v>455</v>
      </c>
      <c r="C132" s="11" t="s">
        <v>20</v>
      </c>
      <c r="D132" s="11" t="s">
        <v>59</v>
      </c>
      <c r="E132" s="11" t="s">
        <v>456</v>
      </c>
      <c r="F132" s="11" t="s">
        <v>434</v>
      </c>
      <c r="G132" s="11" t="s">
        <v>773</v>
      </c>
      <c r="H132" s="11" t="s">
        <v>711</v>
      </c>
      <c r="I132" s="11" t="s">
        <v>777</v>
      </c>
      <c r="J132" s="11" t="s">
        <v>711</v>
      </c>
      <c r="K132" s="11" t="s">
        <v>778</v>
      </c>
      <c r="L132" s="11" t="s">
        <v>731</v>
      </c>
      <c r="M132" s="11" t="s">
        <v>776</v>
      </c>
      <c r="N132" s="11" t="s">
        <v>38</v>
      </c>
      <c r="O132" s="12">
        <v>125.4</v>
      </c>
    </row>
    <row r="133" spans="1:15" ht="84" x14ac:dyDescent="0.75">
      <c r="A133" s="8">
        <f t="shared" si="1"/>
        <v>122</v>
      </c>
      <c r="B133" s="11" t="s">
        <v>432</v>
      </c>
      <c r="C133" s="11" t="s">
        <v>20</v>
      </c>
      <c r="D133" s="11" t="s">
        <v>40</v>
      </c>
      <c r="E133" s="11" t="s">
        <v>433</v>
      </c>
      <c r="F133" s="11" t="s">
        <v>434</v>
      </c>
      <c r="G133" s="11" t="s">
        <v>779</v>
      </c>
      <c r="H133" s="11" t="s">
        <v>711</v>
      </c>
      <c r="I133" s="11" t="s">
        <v>780</v>
      </c>
      <c r="J133" s="11" t="s">
        <v>711</v>
      </c>
      <c r="K133" s="11" t="s">
        <v>781</v>
      </c>
      <c r="L133" s="11" t="s">
        <v>731</v>
      </c>
      <c r="M133" s="11" t="s">
        <v>782</v>
      </c>
      <c r="N133" s="11" t="s">
        <v>38</v>
      </c>
      <c r="O133" s="12">
        <v>103.03</v>
      </c>
    </row>
    <row r="134" spans="1:15" ht="73.5" x14ac:dyDescent="0.75">
      <c r="A134" s="8">
        <f t="shared" si="1"/>
        <v>123</v>
      </c>
      <c r="B134" s="11" t="s">
        <v>432</v>
      </c>
      <c r="C134" s="11" t="s">
        <v>20</v>
      </c>
      <c r="D134" s="11" t="s">
        <v>40</v>
      </c>
      <c r="E134" s="11" t="s">
        <v>433</v>
      </c>
      <c r="F134" s="11" t="s">
        <v>434</v>
      </c>
      <c r="G134" s="11" t="s">
        <v>783</v>
      </c>
      <c r="H134" s="11" t="s">
        <v>711</v>
      </c>
      <c r="I134" s="11" t="s">
        <v>784</v>
      </c>
      <c r="J134" s="11" t="s">
        <v>711</v>
      </c>
      <c r="K134" s="11" t="s">
        <v>785</v>
      </c>
      <c r="L134" s="11" t="s">
        <v>731</v>
      </c>
      <c r="M134" s="11" t="s">
        <v>786</v>
      </c>
      <c r="N134" s="11" t="s">
        <v>38</v>
      </c>
      <c r="O134" s="12">
        <v>103.03</v>
      </c>
    </row>
    <row r="135" spans="1:15" ht="73.5" x14ac:dyDescent="0.75">
      <c r="A135" s="8">
        <f t="shared" si="1"/>
        <v>124</v>
      </c>
      <c r="B135" s="11" t="s">
        <v>455</v>
      </c>
      <c r="C135" s="11" t="s">
        <v>20</v>
      </c>
      <c r="D135" s="11" t="s">
        <v>59</v>
      </c>
      <c r="E135" s="11" t="s">
        <v>456</v>
      </c>
      <c r="F135" s="11" t="s">
        <v>434</v>
      </c>
      <c r="G135" s="11" t="s">
        <v>787</v>
      </c>
      <c r="H135" s="11" t="s">
        <v>711</v>
      </c>
      <c r="I135" s="11" t="s">
        <v>788</v>
      </c>
      <c r="J135" s="11" t="s">
        <v>711</v>
      </c>
      <c r="K135" s="11" t="s">
        <v>789</v>
      </c>
      <c r="L135" s="11" t="s">
        <v>731</v>
      </c>
      <c r="M135" s="11" t="s">
        <v>790</v>
      </c>
      <c r="N135" s="11" t="s">
        <v>38</v>
      </c>
      <c r="O135" s="12">
        <v>125.4</v>
      </c>
    </row>
    <row r="136" spans="1:15" ht="73.5" x14ac:dyDescent="0.75">
      <c r="A136" s="8">
        <f t="shared" si="1"/>
        <v>125</v>
      </c>
      <c r="B136" s="11" t="s">
        <v>432</v>
      </c>
      <c r="C136" s="11" t="s">
        <v>20</v>
      </c>
      <c r="D136" s="11" t="s">
        <v>40</v>
      </c>
      <c r="E136" s="11" t="s">
        <v>433</v>
      </c>
      <c r="F136" s="11" t="s">
        <v>434</v>
      </c>
      <c r="G136" s="11" t="s">
        <v>791</v>
      </c>
      <c r="H136" s="11" t="s">
        <v>711</v>
      </c>
      <c r="I136" s="11" t="s">
        <v>792</v>
      </c>
      <c r="J136" s="11" t="s">
        <v>711</v>
      </c>
      <c r="K136" s="11" t="s">
        <v>793</v>
      </c>
      <c r="L136" s="11" t="s">
        <v>731</v>
      </c>
      <c r="M136" s="11" t="s">
        <v>794</v>
      </c>
      <c r="N136" s="11" t="s">
        <v>38</v>
      </c>
      <c r="O136" s="12">
        <v>103.03</v>
      </c>
    </row>
    <row r="137" spans="1:15" ht="84" x14ac:dyDescent="0.75">
      <c r="A137" s="8">
        <f t="shared" si="1"/>
        <v>126</v>
      </c>
      <c r="B137" s="11" t="s">
        <v>432</v>
      </c>
      <c r="C137" s="11" t="s">
        <v>20</v>
      </c>
      <c r="D137" s="11" t="s">
        <v>40</v>
      </c>
      <c r="E137" s="11" t="s">
        <v>433</v>
      </c>
      <c r="F137" s="11" t="s">
        <v>434</v>
      </c>
      <c r="G137" s="11" t="s">
        <v>795</v>
      </c>
      <c r="H137" s="11" t="s">
        <v>711</v>
      </c>
      <c r="I137" s="11" t="s">
        <v>796</v>
      </c>
      <c r="J137" s="11" t="s">
        <v>711</v>
      </c>
      <c r="K137" s="11" t="s">
        <v>797</v>
      </c>
      <c r="L137" s="11" t="s">
        <v>731</v>
      </c>
      <c r="M137" s="11" t="s">
        <v>798</v>
      </c>
      <c r="N137" s="11" t="s">
        <v>38</v>
      </c>
      <c r="O137" s="12">
        <v>103.03</v>
      </c>
    </row>
    <row r="138" spans="1:15" ht="115.5" x14ac:dyDescent="0.75">
      <c r="A138" s="8">
        <f t="shared" si="1"/>
        <v>127</v>
      </c>
      <c r="B138" s="11" t="s">
        <v>545</v>
      </c>
      <c r="C138" s="11" t="s">
        <v>20</v>
      </c>
      <c r="D138" s="11" t="s">
        <v>33</v>
      </c>
      <c r="E138" s="11" t="s">
        <v>546</v>
      </c>
      <c r="F138" s="11" t="s">
        <v>206</v>
      </c>
      <c r="G138" s="11" t="s">
        <v>799</v>
      </c>
      <c r="H138" s="11" t="s">
        <v>711</v>
      </c>
      <c r="I138" s="11" t="s">
        <v>800</v>
      </c>
      <c r="J138" s="11" t="s">
        <v>711</v>
      </c>
      <c r="K138" s="11" t="s">
        <v>801</v>
      </c>
      <c r="L138" s="11" t="s">
        <v>731</v>
      </c>
      <c r="M138" s="11" t="s">
        <v>802</v>
      </c>
      <c r="N138" s="11" t="s">
        <v>32</v>
      </c>
      <c r="O138" s="12">
        <v>119564.43</v>
      </c>
    </row>
    <row r="139" spans="1:15" ht="115.5" x14ac:dyDescent="0.75">
      <c r="A139" s="8">
        <f t="shared" si="1"/>
        <v>128</v>
      </c>
      <c r="B139" s="11" t="s">
        <v>545</v>
      </c>
      <c r="C139" s="11" t="s">
        <v>20</v>
      </c>
      <c r="D139" s="11" t="s">
        <v>33</v>
      </c>
      <c r="E139" s="11" t="s">
        <v>546</v>
      </c>
      <c r="F139" s="11" t="s">
        <v>206</v>
      </c>
      <c r="G139" s="11" t="s">
        <v>803</v>
      </c>
      <c r="H139" s="11" t="s">
        <v>711</v>
      </c>
      <c r="I139" s="11" t="s">
        <v>804</v>
      </c>
      <c r="J139" s="11" t="s">
        <v>711</v>
      </c>
      <c r="K139" s="11" t="s">
        <v>805</v>
      </c>
      <c r="L139" s="11" t="s">
        <v>731</v>
      </c>
      <c r="M139" s="11" t="s">
        <v>806</v>
      </c>
      <c r="N139" s="11" t="s">
        <v>32</v>
      </c>
      <c r="O139" s="12">
        <v>371039.42</v>
      </c>
    </row>
    <row r="140" spans="1:15" ht="115.5" x14ac:dyDescent="0.75">
      <c r="A140" s="8">
        <f t="shared" si="1"/>
        <v>129</v>
      </c>
      <c r="B140" s="11" t="s">
        <v>545</v>
      </c>
      <c r="C140" s="11" t="s">
        <v>20</v>
      </c>
      <c r="D140" s="11" t="s">
        <v>33</v>
      </c>
      <c r="E140" s="11" t="s">
        <v>546</v>
      </c>
      <c r="F140" s="11" t="s">
        <v>206</v>
      </c>
      <c r="G140" s="11" t="s">
        <v>807</v>
      </c>
      <c r="H140" s="11" t="s">
        <v>711</v>
      </c>
      <c r="I140" s="11" t="s">
        <v>808</v>
      </c>
      <c r="J140" s="11" t="s">
        <v>711</v>
      </c>
      <c r="K140" s="11" t="s">
        <v>809</v>
      </c>
      <c r="L140" s="11" t="s">
        <v>731</v>
      </c>
      <c r="M140" s="11" t="s">
        <v>810</v>
      </c>
      <c r="N140" s="11" t="s">
        <v>32</v>
      </c>
      <c r="O140" s="12">
        <v>292446.21000000002</v>
      </c>
    </row>
    <row r="141" spans="1:15" ht="105" x14ac:dyDescent="0.75">
      <c r="A141" s="8">
        <f t="shared" si="1"/>
        <v>130</v>
      </c>
      <c r="B141" s="11" t="s">
        <v>545</v>
      </c>
      <c r="C141" s="11" t="s">
        <v>20</v>
      </c>
      <c r="D141" s="11" t="s">
        <v>33</v>
      </c>
      <c r="E141" s="11" t="s">
        <v>546</v>
      </c>
      <c r="F141" s="11" t="s">
        <v>206</v>
      </c>
      <c r="G141" s="11" t="s">
        <v>811</v>
      </c>
      <c r="H141" s="11" t="s">
        <v>731</v>
      </c>
      <c r="I141" s="11" t="s">
        <v>812</v>
      </c>
      <c r="J141" s="11" t="s">
        <v>731</v>
      </c>
      <c r="K141" s="11" t="s">
        <v>813</v>
      </c>
      <c r="L141" s="11" t="s">
        <v>731</v>
      </c>
      <c r="M141" s="11" t="s">
        <v>814</v>
      </c>
      <c r="N141" s="11" t="s">
        <v>32</v>
      </c>
      <c r="O141" s="12">
        <v>717494.31</v>
      </c>
    </row>
    <row r="142" spans="1:15" ht="73.5" x14ac:dyDescent="0.75">
      <c r="A142" s="8">
        <f t="shared" ref="A142:A148" si="2">A141+1</f>
        <v>131</v>
      </c>
      <c r="B142" s="11" t="s">
        <v>432</v>
      </c>
      <c r="C142" s="11" t="s">
        <v>20</v>
      </c>
      <c r="D142" s="11" t="s">
        <v>40</v>
      </c>
      <c r="E142" s="11" t="s">
        <v>433</v>
      </c>
      <c r="F142" s="11" t="s">
        <v>434</v>
      </c>
      <c r="G142" s="11" t="s">
        <v>815</v>
      </c>
      <c r="H142" s="11" t="s">
        <v>731</v>
      </c>
      <c r="I142" s="11" t="s">
        <v>816</v>
      </c>
      <c r="J142" s="11" t="s">
        <v>731</v>
      </c>
      <c r="K142" s="11" t="s">
        <v>817</v>
      </c>
      <c r="L142" s="11" t="s">
        <v>718</v>
      </c>
      <c r="M142" s="11" t="s">
        <v>818</v>
      </c>
      <c r="N142" s="11" t="s">
        <v>38</v>
      </c>
      <c r="O142" s="12">
        <v>103.03</v>
      </c>
    </row>
    <row r="143" spans="1:15" ht="73.5" x14ac:dyDescent="0.75">
      <c r="A143" s="8">
        <f t="shared" si="2"/>
        <v>132</v>
      </c>
      <c r="B143" s="11" t="s">
        <v>432</v>
      </c>
      <c r="C143" s="11" t="s">
        <v>20</v>
      </c>
      <c r="D143" s="11" t="s">
        <v>40</v>
      </c>
      <c r="E143" s="11" t="s">
        <v>433</v>
      </c>
      <c r="F143" s="11" t="s">
        <v>434</v>
      </c>
      <c r="G143" s="11" t="s">
        <v>819</v>
      </c>
      <c r="H143" s="11" t="s">
        <v>718</v>
      </c>
      <c r="I143" s="11" t="s">
        <v>820</v>
      </c>
      <c r="J143" s="11" t="s">
        <v>718</v>
      </c>
      <c r="K143" s="11" t="s">
        <v>821</v>
      </c>
      <c r="L143" s="11" t="s">
        <v>822</v>
      </c>
      <c r="M143" s="11" t="s">
        <v>823</v>
      </c>
      <c r="N143" s="11" t="s">
        <v>38</v>
      </c>
      <c r="O143" s="12">
        <v>103.03</v>
      </c>
    </row>
    <row r="144" spans="1:15" ht="63" x14ac:dyDescent="0.75">
      <c r="A144" s="8">
        <f t="shared" si="2"/>
        <v>133</v>
      </c>
      <c r="B144" s="11" t="s">
        <v>824</v>
      </c>
      <c r="C144" s="11" t="s">
        <v>20</v>
      </c>
      <c r="D144" s="11" t="s">
        <v>61</v>
      </c>
      <c r="E144" s="11" t="s">
        <v>825</v>
      </c>
      <c r="F144" s="11" t="s">
        <v>505</v>
      </c>
      <c r="G144" s="11" t="s">
        <v>826</v>
      </c>
      <c r="H144" s="11" t="s">
        <v>718</v>
      </c>
      <c r="I144" s="11" t="s">
        <v>827</v>
      </c>
      <c r="J144" s="11" t="s">
        <v>718</v>
      </c>
      <c r="K144" s="11" t="s">
        <v>828</v>
      </c>
      <c r="L144" s="11" t="s">
        <v>822</v>
      </c>
      <c r="M144" s="11" t="s">
        <v>829</v>
      </c>
      <c r="N144" s="11" t="s">
        <v>38</v>
      </c>
      <c r="O144" s="12">
        <v>102500</v>
      </c>
    </row>
    <row r="145" spans="1:15" ht="52.5" x14ac:dyDescent="0.75">
      <c r="A145" s="8">
        <f t="shared" si="2"/>
        <v>134</v>
      </c>
      <c r="B145" s="11" t="s">
        <v>78</v>
      </c>
      <c r="C145" s="11" t="s">
        <v>20</v>
      </c>
      <c r="D145" s="11" t="s">
        <v>79</v>
      </c>
      <c r="E145" s="11" t="s">
        <v>830</v>
      </c>
      <c r="F145" s="11" t="s">
        <v>497</v>
      </c>
      <c r="G145" s="11" t="s">
        <v>831</v>
      </c>
      <c r="H145" s="11" t="s">
        <v>718</v>
      </c>
      <c r="I145" s="11" t="s">
        <v>832</v>
      </c>
      <c r="J145" s="11" t="s">
        <v>718</v>
      </c>
      <c r="K145" s="11" t="s">
        <v>833</v>
      </c>
      <c r="L145" s="11" t="s">
        <v>822</v>
      </c>
      <c r="M145" s="11" t="s">
        <v>834</v>
      </c>
      <c r="N145" s="11" t="s">
        <v>32</v>
      </c>
      <c r="O145" s="12">
        <v>1198771.6100000001</v>
      </c>
    </row>
    <row r="146" spans="1:15" ht="42" x14ac:dyDescent="0.75">
      <c r="A146" s="8">
        <f t="shared" si="2"/>
        <v>135</v>
      </c>
      <c r="B146" s="11" t="s">
        <v>835</v>
      </c>
      <c r="C146" s="11" t="s">
        <v>20</v>
      </c>
      <c r="D146" s="11" t="s">
        <v>47</v>
      </c>
      <c r="E146" s="11" t="s">
        <v>836</v>
      </c>
      <c r="F146" s="11" t="s">
        <v>22</v>
      </c>
      <c r="G146" s="11" t="s">
        <v>837</v>
      </c>
      <c r="H146" s="11" t="s">
        <v>718</v>
      </c>
      <c r="I146" s="11" t="s">
        <v>838</v>
      </c>
      <c r="J146" s="11" t="s">
        <v>718</v>
      </c>
      <c r="K146" s="11" t="s">
        <v>839</v>
      </c>
      <c r="L146" s="11" t="s">
        <v>822</v>
      </c>
      <c r="M146" s="11" t="s">
        <v>840</v>
      </c>
      <c r="N146" s="11" t="s">
        <v>32</v>
      </c>
      <c r="O146" s="12">
        <v>390415.8</v>
      </c>
    </row>
    <row r="147" spans="1:15" ht="42" x14ac:dyDescent="0.75">
      <c r="A147" s="8">
        <f t="shared" si="2"/>
        <v>136</v>
      </c>
      <c r="B147" s="11" t="s">
        <v>841</v>
      </c>
      <c r="C147" s="11" t="s">
        <v>20</v>
      </c>
      <c r="D147" s="11" t="s">
        <v>47</v>
      </c>
      <c r="E147" s="11" t="s">
        <v>842</v>
      </c>
      <c r="F147" s="11" t="s">
        <v>98</v>
      </c>
      <c r="G147" s="11" t="s">
        <v>843</v>
      </c>
      <c r="H147" s="11" t="s">
        <v>718</v>
      </c>
      <c r="I147" s="11" t="s">
        <v>844</v>
      </c>
      <c r="J147" s="11" t="s">
        <v>718</v>
      </c>
      <c r="K147" s="11" t="s">
        <v>845</v>
      </c>
      <c r="L147" s="11" t="s">
        <v>822</v>
      </c>
      <c r="M147" s="11" t="s">
        <v>846</v>
      </c>
      <c r="N147" s="11" t="s">
        <v>32</v>
      </c>
      <c r="O147" s="12">
        <v>681356.95</v>
      </c>
    </row>
    <row r="148" spans="1:15" ht="31.5" x14ac:dyDescent="0.75">
      <c r="A148" s="8">
        <f t="shared" si="2"/>
        <v>137</v>
      </c>
      <c r="B148" s="11" t="s">
        <v>83</v>
      </c>
      <c r="C148" s="11" t="s">
        <v>20</v>
      </c>
      <c r="D148" s="11" t="s">
        <v>84</v>
      </c>
      <c r="E148" s="11" t="s">
        <v>85</v>
      </c>
      <c r="F148" s="11" t="s">
        <v>86</v>
      </c>
      <c r="G148" s="11" t="s">
        <v>847</v>
      </c>
      <c r="H148" s="11" t="s">
        <v>718</v>
      </c>
      <c r="I148" s="11" t="s">
        <v>848</v>
      </c>
      <c r="J148" s="11" t="s">
        <v>718</v>
      </c>
      <c r="K148" s="11" t="s">
        <v>849</v>
      </c>
      <c r="L148" s="11" t="s">
        <v>822</v>
      </c>
      <c r="M148" s="11" t="s">
        <v>850</v>
      </c>
      <c r="N148" s="11" t="s">
        <v>87</v>
      </c>
      <c r="O148" s="12">
        <v>10340</v>
      </c>
    </row>
    <row r="149" spans="1:15" x14ac:dyDescent="0.75">
      <c r="A149" s="9">
        <v>137</v>
      </c>
      <c r="B149" s="13" t="s">
        <v>89</v>
      </c>
      <c r="C149" s="13"/>
      <c r="D149" s="13"/>
      <c r="E149" s="13"/>
      <c r="F149" s="13"/>
      <c r="G149" s="13"/>
      <c r="H149" s="13"/>
      <c r="I149" s="13"/>
      <c r="J149" s="13"/>
      <c r="K149" s="13"/>
      <c r="L149" s="13"/>
      <c r="M149" s="13"/>
      <c r="N149" s="13"/>
      <c r="O149" s="10">
        <f>SUM(O12:O148)</f>
        <v>23857745.690000005</v>
      </c>
    </row>
    <row r="150" spans="1:15" ht="16.75" customHeight="1" x14ac:dyDescent="0.75">
      <c r="A150" s="19" t="s">
        <v>90</v>
      </c>
      <c r="B150" s="19"/>
      <c r="C150" s="19"/>
    </row>
  </sheetData>
  <mergeCells count="12">
    <mergeCell ref="A1:O1"/>
    <mergeCell ref="A2:O2"/>
    <mergeCell ref="A3:O3"/>
    <mergeCell ref="A4:O4"/>
    <mergeCell ref="A5:O5"/>
    <mergeCell ref="A7:O7"/>
    <mergeCell ref="A10:O10"/>
    <mergeCell ref="A8:L8"/>
    <mergeCell ref="A9:L9"/>
    <mergeCell ref="A6:O6"/>
    <mergeCell ref="B149:N149"/>
    <mergeCell ref="A150:C150"/>
  </mergeCells>
  <pageMargins left="0.11811023622047245" right="0" top="0.19685039370078741" bottom="0.19685039370078741" header="0.31496062992125984" footer="0.31496062992125984"/>
  <pageSetup paperSize="9" scale="60"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MARÇO-2025</vt:lpstr>
      <vt:lpstr>'MARÇO-2025'!Titulos_de_impressao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SOCORRO XAVIER DE FIGUEIREDO MENEZES</dc:creator>
  <cp:lastModifiedBy>MARIA SOCORRO XAVIER DE FIGUEIREDO MENEZES</cp:lastModifiedBy>
  <cp:lastPrinted>2025-05-26T17:20:39Z</cp:lastPrinted>
  <dcterms:created xsi:type="dcterms:W3CDTF">2025-04-06T21:02:24Z</dcterms:created>
  <dcterms:modified xsi:type="dcterms:W3CDTF">2025-05-26T17:21:13Z</dcterms:modified>
</cp:coreProperties>
</file>